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mvtdesjardins-my.sharepoint.com/personal/jonathan_v_boudreau_desjardins_com/Documents/01. Jonathan/04. SPC/02. Aide solidaire/05. Formulaires/"/>
    </mc:Choice>
  </mc:AlternateContent>
  <xr:revisionPtr revIDLastSave="7" documentId="8_{03A85563-DBC9-42E3-A52E-4E896B09A290}" xr6:coauthVersionLast="45" xr6:coauthVersionMax="45" xr10:uidLastSave="{C07209C5-9108-4175-AB45-5DFDE05E4DB3}"/>
  <workbookProtection workbookAlgorithmName="SHA-512" workbookHashValue="9e+FjU7j4wMRJd6WF6ILOqQRnO7e4fqkZTmsR7a3IEvp/RjkbXZs3wvMdmBig6AElZSQ3ULPIS9LiODNUajxNQ==" workbookSaltValue="rHesl3xA/xWMdpPW2Kvxew==" workbookSpinCount="100000" lockStructure="1"/>
  <bookViews>
    <workbookView xWindow="-120" yWindow="-120" windowWidth="29040" windowHeight="1779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6" i="1" l="1"/>
  <c r="H155" i="1"/>
  <c r="H154" i="1"/>
  <c r="H153" i="1"/>
  <c r="H152" i="1"/>
  <c r="H151" i="1"/>
  <c r="H150" i="1"/>
  <c r="H149" i="1"/>
  <c r="H146" i="1"/>
  <c r="B142" i="1"/>
  <c r="C159" i="1" l="1"/>
</calcChain>
</file>

<file path=xl/sharedStrings.xml><?xml version="1.0" encoding="utf-8"?>
<sst xmlns="http://schemas.openxmlformats.org/spreadsheetml/2006/main" count="90" uniqueCount="88">
  <si>
    <t>Oui</t>
  </si>
  <si>
    <t>Non</t>
  </si>
  <si>
    <t xml:space="preserve">INFORMATION SUR L'ORGANISATION </t>
  </si>
  <si>
    <t>Si oui, depuis quand?</t>
  </si>
  <si>
    <t>OBNL</t>
  </si>
  <si>
    <t>Coopérative de travailleurs actionnaires</t>
  </si>
  <si>
    <t>Coopérative de travailleurs</t>
  </si>
  <si>
    <t>Coopérative de consommateurs</t>
  </si>
  <si>
    <t>Coopérative de producteurs</t>
  </si>
  <si>
    <t xml:space="preserve">Fonds </t>
  </si>
  <si>
    <t>Syndicat</t>
  </si>
  <si>
    <t>Œuvre de bienfaisance</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</si>
  <si>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</si>
  <si>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</si>
  <si>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</si>
  <si>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</si>
  <si>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 xml:space="preserve">DEMANDE </t>
  </si>
  <si>
    <t xml:space="preserve">Portée du projet </t>
  </si>
  <si>
    <t>Hors-Québec</t>
  </si>
  <si>
    <t>Pré-démarrage</t>
  </si>
  <si>
    <t xml:space="preserve">Démarrage </t>
  </si>
  <si>
    <t>Consolidation</t>
  </si>
  <si>
    <t>Développement</t>
  </si>
  <si>
    <t>Redressement</t>
  </si>
  <si>
    <t>Autre</t>
  </si>
  <si>
    <t>MOUVEMENT DESJARDINS</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</si>
  <si>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</si>
  <si>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</si>
  <si>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</si>
  <si>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</si>
  <si>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</si>
  <si>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</si>
  <si>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</si>
  <si>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</si>
  <si>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</si>
  <si>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Autres</t>
  </si>
  <si>
    <t>ÉVÉNEMENT</t>
  </si>
  <si>
    <t>Nom de l'événement</t>
  </si>
  <si>
    <t>Date (aaaa-mm-jj)</t>
  </si>
  <si>
    <t>Lieu</t>
  </si>
  <si>
    <t>Nombre de billets inclus</t>
  </si>
  <si>
    <t>N/A</t>
  </si>
  <si>
    <t>Entrée libre</t>
  </si>
  <si>
    <t>Possibilité d'installation d'un kiosque de la Caisse</t>
  </si>
  <si>
    <t xml:space="preserve">Brève  description (si différente de la demande) </t>
  </si>
  <si>
    <t>En cours</t>
  </si>
  <si>
    <t>Complété</t>
  </si>
  <si>
    <t>Abandonné</t>
  </si>
  <si>
    <t>ACCORD</t>
  </si>
  <si>
    <t>J'autorise l’utilisation du nom de l’organisation et la description du projet pour utilisation par la Caisse lors de productions (exemple : rapport annuel, site Web, autres publications).</t>
  </si>
  <si>
    <t>Montant</t>
  </si>
  <si>
    <t>Source</t>
  </si>
  <si>
    <t>Confirmé</t>
  </si>
  <si>
    <t>DÉPENSES</t>
  </si>
  <si>
    <t>ÉCART</t>
  </si>
  <si>
    <t>Revenus - dépenses</t>
  </si>
  <si>
    <t xml:space="preserve">Votre organisme a-t-il bénéficié du soutien de la Caisse entre janvier et décembre de l'année en cours? </t>
  </si>
  <si>
    <t>HISTORIQUE</t>
  </si>
  <si>
    <t>Locale</t>
  </si>
  <si>
    <t>Régionale</t>
  </si>
  <si>
    <t>Panquébécoise</t>
  </si>
  <si>
    <t>*</t>
  </si>
  <si>
    <t xml:space="preserve">  Avez-vous déjà bénéficié du soutien de la  Caisse?  Si oui, pouvez-vous faire un court compte-rendu des activités? </t>
  </si>
  <si>
    <r>
      <t>Nom de l'organisation (tel qu'immatriculé au REQ)</t>
    </r>
    <r>
      <rPr>
        <sz val="10"/>
        <color rgb="FFFF0000"/>
        <rFont val="Calibri Light"/>
        <family val="2"/>
        <scheme val="major"/>
      </rPr>
      <t>*</t>
    </r>
  </si>
  <si>
    <r>
      <t>Nom</t>
    </r>
    <r>
      <rPr>
        <sz val="10"/>
        <color rgb="FFFF0000"/>
        <rFont val="Calibri Light"/>
        <family val="2"/>
        <scheme val="major"/>
      </rPr>
      <t>*</t>
    </r>
  </si>
  <si>
    <r>
      <t xml:space="preserve">L'organisation est-elle membre de la Caisse d'économie solidaire Desjardins ? </t>
    </r>
    <r>
      <rPr>
        <sz val="10"/>
        <color rgb="FFFF0000"/>
        <rFont val="Calibri Light"/>
        <family val="2"/>
        <scheme val="major"/>
      </rPr>
      <t xml:space="preserve">* </t>
    </r>
  </si>
  <si>
    <r>
      <t>Forme juridique</t>
    </r>
    <r>
      <rPr>
        <sz val="10"/>
        <color rgb="FFFF0000"/>
        <rFont val="Calibri Light"/>
        <family val="2"/>
        <scheme val="major"/>
      </rPr>
      <t>*</t>
    </r>
  </si>
  <si>
    <r>
      <t>Adresse</t>
    </r>
    <r>
      <rPr>
        <sz val="10"/>
        <color rgb="FFFF0000"/>
        <rFont val="Calibri Light"/>
        <family val="2"/>
        <scheme val="major"/>
      </rPr>
      <t>*</t>
    </r>
  </si>
  <si>
    <r>
      <t>Ville</t>
    </r>
    <r>
      <rPr>
        <sz val="10"/>
        <color rgb="FFFF0000"/>
        <rFont val="Calibri Light"/>
        <family val="2"/>
        <scheme val="major"/>
      </rPr>
      <t>*</t>
    </r>
  </si>
  <si>
    <r>
      <t>Code postal</t>
    </r>
    <r>
      <rPr>
        <sz val="10"/>
        <color rgb="FFFF0000"/>
        <rFont val="Calibri Light"/>
        <family val="2"/>
        <scheme val="major"/>
      </rPr>
      <t>*</t>
    </r>
  </si>
  <si>
    <r>
      <t>Courriel</t>
    </r>
    <r>
      <rPr>
        <sz val="10"/>
        <color rgb="FFFF0000"/>
        <rFont val="Calibri Light"/>
        <family val="2"/>
        <scheme val="major"/>
      </rPr>
      <t>*</t>
    </r>
  </si>
  <si>
    <r>
      <t>Montant demandé</t>
    </r>
    <r>
      <rPr>
        <sz val="10"/>
        <color rgb="FFFF0000"/>
        <rFont val="Calibri Light"/>
        <family val="2"/>
        <scheme val="major"/>
      </rPr>
      <t>*</t>
    </r>
  </si>
  <si>
    <r>
      <t>Description du projet</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(800 caractères)</t>
    </r>
  </si>
  <si>
    <r>
      <t xml:space="preserve">Avez-vous sollicité d'autres pertenaires au sein du Mouvement Desjardins pour ce même projet? Si oui, lesquels? </t>
    </r>
    <r>
      <rPr>
        <sz val="10"/>
        <color rgb="FFFF0000"/>
        <rFont val="Calibri Light"/>
        <family val="2"/>
        <scheme val="major"/>
      </rPr>
      <t>*</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</si>
  <si>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</si>
  <si>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r>
      <t>Stade de développement</t>
    </r>
    <r>
      <rPr>
        <sz val="10"/>
        <color rgb="FFFF0000"/>
        <rFont val="Calibri Light"/>
        <family val="2"/>
        <scheme val="major"/>
      </rPr>
      <t>*</t>
    </r>
  </si>
  <si>
    <t>VISIBILITÉ ACCORDÉE À LA CAISSE</t>
  </si>
  <si>
    <r>
      <t>Quels sont les autres partenaires de ce projet?</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(500 caractères)</t>
    </r>
  </si>
  <si>
    <r>
      <t>Résumé de la demande</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(75 caractères)</t>
    </r>
  </si>
  <si>
    <r>
      <t>De quelle manière votre projet est-il soutenu par la communauté?</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(350 caractères)</t>
    </r>
  </si>
  <si>
    <r>
      <t>Précisez le territoire couvert</t>
    </r>
    <r>
      <rPr>
        <sz val="10"/>
        <color rgb="FFFF0000"/>
        <rFont val="Calibri Light"/>
        <family val="2"/>
        <scheme val="major"/>
      </rPr>
      <t>*</t>
    </r>
    <r>
      <rPr>
        <sz val="10"/>
        <color theme="1"/>
        <rFont val="Calibri Light"/>
        <family val="2"/>
        <scheme val="major"/>
      </rPr>
      <t xml:space="preserve">
</t>
    </r>
    <r>
      <rPr>
        <sz val="8"/>
        <color theme="1"/>
        <rFont val="Calibri Light"/>
        <family val="2"/>
        <scheme val="major"/>
      </rPr>
      <t>(350 caratères)</t>
    </r>
  </si>
  <si>
    <t xml:space="preserve">Précisez: </t>
  </si>
  <si>
    <t>Coopérative de solidarité</t>
  </si>
  <si>
    <r>
      <t xml:space="preserve">MONTAGE FINANCIER </t>
    </r>
    <r>
      <rPr>
        <b/>
        <sz val="18"/>
        <color rgb="FFFF0000"/>
        <rFont val="Calibri"/>
        <family val="2"/>
        <scheme val="minor"/>
      </rPr>
      <t>*</t>
    </r>
  </si>
  <si>
    <r>
      <t xml:space="preserve">Budget annuel de l'organisation </t>
    </r>
    <r>
      <rPr>
        <sz val="10"/>
        <color rgb="FFFF0000"/>
        <rFont val="Calibri Light"/>
        <family val="2"/>
        <scheme val="major"/>
      </rPr>
      <t>*</t>
    </r>
  </si>
  <si>
    <r>
      <t xml:space="preserve">Budget spécifique du projet </t>
    </r>
    <r>
      <rPr>
        <sz val="10"/>
        <color rgb="FFFF0000"/>
        <rFont val="Calibri Light"/>
        <family val="2"/>
        <scheme val="major"/>
      </rPr>
      <t>*</t>
    </r>
  </si>
  <si>
    <t xml:space="preserve">BUDGET DU PROJET </t>
  </si>
  <si>
    <r>
      <t xml:space="preserve">REVENUS </t>
    </r>
    <r>
      <rPr>
        <b/>
        <sz val="12"/>
        <color theme="1"/>
        <rFont val="Calibri"/>
        <family val="2"/>
        <scheme val="minor"/>
      </rPr>
      <t>(PARTENAIRES)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</si>
</sst>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C0C]"/>
  </numFmts>
  <fonts count="25">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8"/>
      <color rgb="FF000000"/>
      <name val="Segoe UI"/>
      <family val="2"/>
    </font>
    <font>
      <sz val="10"/>
      <name val="Arial"/>
      <family val="2"/>
    </font>
    <font>
      <sz val="10"/>
      <color rgb="FF000000"/>
      <name val="Arial"/>
      <family val="2"/>
    </font>
    <font>
      <sz val="10"/>
      <color theme="1"/>
      <name val="Arial"/>
      <family val="2"/>
    </font>
    <font>
      <sz val="10"/>
      <name val="Calibri Light"/>
      <family val="2"/>
      <scheme val="major"/>
    </font>
    <font>
      <sz val="10"/>
      <color rgb="FF000000"/>
      <name val="Calibri Light"/>
      <family val="2"/>
      <scheme val="major"/>
    </font>
    <font>
      <sz val="10"/>
      <color rgb="FF000000"/>
      <name val="Calibri"/>
      <family val="2"/>
      <scheme val="minor"/>
    </font>
    <font>
      <sz val="10"/>
      <color theme="1"/>
      <name val="Calibri"/>
      <family val="2"/>
      <scheme val="minor"/>
    </font>
    <font>
      <sz val="12"/>
      <color rgb="FFFF0000"/>
      <name val="Calibri Light"/>
      <family val="2"/>
      <scheme val="major"/>
    </font>
    <font>
      <sz val="10"/>
      <color rgb="FFFF0000"/>
      <name val="Calibri Light"/>
      <family val="2"/>
      <scheme val="major"/>
    </font>
    <font>
      <b/>
      <sz val="18"/>
      <color rgb="FFFF0000"/>
      <name val="Calibri"/>
      <family val="2"/>
      <scheme val="minor"/>
    </font>
    <font>
      <sz val="12"/>
      <color rgb="FFFF0000"/>
      <name val="Calibri"/>
      <family val="2"/>
      <scheme val="min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rgb="FFFFFFFF"/>
        <bgColor rgb="FFFFFFFF"/>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
      <patternFill patternType="solid">
        <fgColor theme="6" tint="0.79998168889431442"/>
        <bgColor rgb="FF99CCFF"/>
      </patternFill>
    </fill>
    <fill>
      <patternFill patternType="solid">
        <fgColor theme="6" tint="0.79998168889431442"/>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rgb="FF313739"/>
      </bottom>
      <diagonal/>
    </border>
    <border>
      <left style="medium">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thin">
        <color rgb="FF313739"/>
      </bottom>
      <diagonal/>
    </border>
    <border>
      <left/>
      <right style="medium">
        <color indexed="64"/>
      </right>
      <top/>
      <bottom style="thin">
        <color rgb="FF313739"/>
      </bottom>
      <diagonal/>
    </border>
    <border>
      <left style="medium">
        <color indexed="64"/>
      </left>
      <right style="medium">
        <color indexed="64"/>
      </right>
      <top/>
      <bottom style="thin">
        <color rgb="FF313739"/>
      </bottom>
      <diagonal/>
    </border>
    <border>
      <left style="medium">
        <color indexed="64"/>
      </left>
      <right style="medium">
        <color indexed="64"/>
      </right>
      <top style="thin">
        <color rgb="FF313739"/>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63">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7" xfId="0" applyFont="1" applyBorder="1" applyAlignment="1" applyProtection="1">
      <alignment horizontal="left" vertical="top"/>
    </xf>
    <xf numFmtId="0" fontId="0" fillId="0" borderId="0" xfId="0" applyBorder="1" applyProtection="1"/>
    <xf numFmtId="0" fontId="0" fillId="0" borderId="21" xfId="0" applyBorder="1" applyAlignment="1" applyProtection="1">
      <alignment horizontal="center"/>
    </xf>
    <xf numFmtId="0" fontId="0" fillId="0" borderId="9" xfId="0" applyBorder="1" applyProtection="1"/>
    <xf numFmtId="0" fontId="0" fillId="0" borderId="11"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49" fontId="2" fillId="0" borderId="22" xfId="0" applyNumberFormat="1" applyFont="1" applyBorder="1" applyAlignment="1" applyProtection="1">
      <alignment horizontal="center" vertical="top" wrapText="1" readingOrder="1"/>
    </xf>
    <xf numFmtId="0" fontId="2" fillId="0" borderId="0" xfId="0" applyFont="1" applyBorder="1" applyAlignment="1" applyProtection="1">
      <alignment horizontal="center" vertical="center"/>
    </xf>
    <xf numFmtId="0" fontId="9" fillId="0" borderId="0" xfId="0" applyFont="1" applyAlignment="1">
      <alignment horizontal="right" vertical="center" wrapText="1" indent="1"/>
    </xf>
    <xf numFmtId="0" fontId="1" fillId="0" borderId="0" xfId="0" applyFont="1" applyBorder="1" applyProtection="1"/>
    <xf numFmtId="0" fontId="2" fillId="0" borderId="0" xfId="0" applyFont="1" applyBorder="1" applyAlignment="1" applyProtection="1">
      <alignment vertical="top"/>
      <protection locked="0"/>
    </xf>
    <xf numFmtId="0" fontId="0" fillId="2" borderId="0" xfId="0" applyFill="1" applyAlignment="1">
      <alignment horizontal="left"/>
    </xf>
    <xf numFmtId="0" fontId="0" fillId="0" borderId="19" xfId="0" applyBorder="1" applyProtection="1"/>
    <xf numFmtId="0" fontId="0" fillId="0" borderId="19" xfId="0" applyFill="1" applyBorder="1" applyProtection="1"/>
    <xf numFmtId="0" fontId="15" fillId="0" borderId="0" xfId="0" applyFont="1" applyAlignment="1">
      <alignment horizontal="left"/>
    </xf>
    <xf numFmtId="0" fontId="15" fillId="0" borderId="0" xfId="0" applyFont="1" applyAlignment="1">
      <alignment horizontal="center"/>
    </xf>
    <xf numFmtId="164" fontId="14" fillId="3" borderId="39" xfId="0" applyNumberFormat="1" applyFont="1" applyFill="1" applyBorder="1" applyAlignment="1" applyProtection="1">
      <alignment horizontal="center" vertical="center"/>
      <protection locked="0"/>
    </xf>
    <xf numFmtId="164" fontId="15" fillId="0" borderId="29" xfId="0" applyNumberFormat="1"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164" fontId="18" fillId="0" borderId="27" xfId="0" applyNumberFormat="1" applyFont="1" applyBorder="1" applyAlignment="1">
      <alignment horizontal="center" wrapText="1"/>
    </xf>
    <xf numFmtId="164" fontId="18" fillId="0" borderId="17" xfId="0" applyNumberFormat="1" applyFont="1" applyBorder="1" applyAlignment="1">
      <alignment horizontal="center"/>
    </xf>
    <xf numFmtId="164" fontId="19" fillId="0" borderId="17" xfId="0" applyNumberFormat="1" applyFont="1" applyBorder="1" applyAlignment="1">
      <alignment horizontal="center" vertical="center"/>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horizontal="left" vertical="top" wrapText="1"/>
      <protection locked="0"/>
    </xf>
    <xf numFmtId="0" fontId="0" fillId="0" borderId="0" xfId="0" applyFill="1" applyBorder="1" applyProtection="1"/>
    <xf numFmtId="0" fontId="0" fillId="0" borderId="0" xfId="0" applyFill="1" applyProtection="1"/>
    <xf numFmtId="0" fontId="7" fillId="5" borderId="9" xfId="0" applyFont="1" applyFill="1" applyBorder="1" applyAlignment="1" applyProtection="1">
      <alignment horizontal="right" vertical="center" wrapText="1" indent="1"/>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0" fillId="0" borderId="10" xfId="0" applyBorder="1" applyProtection="1"/>
    <xf numFmtId="0" fontId="0" fillId="0" borderId="0" xfId="0" applyBorder="1" applyAlignment="1" applyProtection="1">
      <alignment vertical="center"/>
      <protection locked="0"/>
    </xf>
    <xf numFmtId="0" fontId="3" fillId="0" borderId="0" xfId="0" applyFont="1" applyFill="1" applyBorder="1" applyAlignment="1" applyProtection="1">
      <alignment vertical="center"/>
    </xf>
    <xf numFmtId="0" fontId="17" fillId="7" borderId="28" xfId="0" applyFont="1" applyFill="1" applyBorder="1" applyAlignment="1">
      <alignment horizontal="left" vertical="center" wrapText="1"/>
    </xf>
    <xf numFmtId="0" fontId="17" fillId="7" borderId="28" xfId="0" applyFont="1" applyFill="1" applyBorder="1" applyAlignment="1">
      <alignment horizontal="left" vertical="center"/>
    </xf>
    <xf numFmtId="0" fontId="0" fillId="0" borderId="0" xfId="0" applyFill="1" applyBorder="1" applyAlignment="1" applyProtection="1">
      <alignment vertical="center"/>
      <protection locked="0"/>
    </xf>
    <xf numFmtId="0" fontId="7" fillId="0" borderId="0" xfId="0" applyFont="1" applyFill="1" applyBorder="1" applyProtection="1"/>
    <xf numFmtId="0" fontId="0" fillId="0" borderId="3" xfId="0" applyBorder="1" applyProtection="1"/>
    <xf numFmtId="0" fontId="7" fillId="5" borderId="13" xfId="0" applyFont="1" applyFill="1" applyBorder="1" applyAlignment="1" applyProtection="1">
      <alignment horizontal="right" vertical="center" wrapText="1" indent="1"/>
    </xf>
    <xf numFmtId="0" fontId="7" fillId="5" borderId="17" xfId="0" applyFont="1" applyFill="1" applyBorder="1" applyAlignment="1" applyProtection="1">
      <alignment horizontal="right" vertical="top" wrapText="1" indent="1"/>
    </xf>
    <xf numFmtId="0" fontId="17" fillId="7" borderId="17" xfId="0" applyFont="1" applyFill="1" applyBorder="1" applyAlignment="1">
      <alignment horizontal="left" vertical="center" wrapText="1"/>
    </xf>
    <xf numFmtId="0" fontId="7" fillId="8" borderId="17" xfId="0" applyFont="1" applyFill="1" applyBorder="1" applyAlignment="1">
      <alignment horizontal="right" wrapText="1" indent="1"/>
    </xf>
    <xf numFmtId="0" fontId="10" fillId="0" borderId="0" xfId="0" applyFont="1" applyFill="1" applyBorder="1" applyAlignment="1">
      <alignment horizontal="right" vertical="center" wrapText="1" indent="1"/>
    </xf>
    <xf numFmtId="0" fontId="10" fillId="0" borderId="7" xfId="0" applyFont="1" applyFill="1" applyBorder="1" applyAlignment="1">
      <alignment horizontal="right" vertical="center" wrapText="1" indent="1"/>
    </xf>
    <xf numFmtId="0" fontId="2" fillId="0" borderId="12"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10" fillId="5" borderId="9" xfId="0" applyFont="1" applyFill="1" applyBorder="1" applyAlignment="1">
      <alignment horizontal="right" vertical="center" wrapText="1" indent="1"/>
    </xf>
    <xf numFmtId="0" fontId="10" fillId="5" borderId="18" xfId="0" applyFont="1" applyFill="1" applyBorder="1" applyAlignment="1">
      <alignment horizontal="right" vertical="center" wrapText="1" indent="1"/>
    </xf>
    <xf numFmtId="0" fontId="10" fillId="5" borderId="10" xfId="0" applyFont="1" applyFill="1" applyBorder="1" applyAlignment="1">
      <alignment horizontal="right" vertical="center" wrapText="1" indent="1"/>
    </xf>
    <xf numFmtId="0" fontId="10" fillId="5" borderId="1" xfId="0" applyFont="1" applyFill="1" applyBorder="1" applyAlignment="1">
      <alignment horizontal="right" vertical="center" wrapText="1" indent="1"/>
    </xf>
    <xf numFmtId="0" fontId="10" fillId="5" borderId="2" xfId="0" applyFont="1" applyFill="1" applyBorder="1" applyAlignment="1">
      <alignment horizontal="right" vertical="center" wrapText="1" indent="1"/>
    </xf>
    <xf numFmtId="0" fontId="10" fillId="5" borderId="46" xfId="0" applyFont="1" applyFill="1" applyBorder="1" applyAlignment="1">
      <alignment horizontal="right" vertical="center" wrapText="1" indent="1"/>
    </xf>
    <xf numFmtId="0" fontId="10" fillId="0" borderId="7" xfId="0" applyFont="1" applyFill="1" applyBorder="1" applyAlignment="1">
      <alignment horizontal="center" vertical="center" wrapText="1"/>
    </xf>
    <xf numFmtId="0" fontId="20" fillId="0" borderId="2"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left" vertical="center"/>
    </xf>
    <xf numFmtId="0" fontId="3" fillId="6" borderId="11" xfId="0" applyFont="1" applyFill="1" applyBorder="1" applyAlignment="1" applyProtection="1">
      <alignment horizontal="left" vertical="center"/>
    </xf>
    <xf numFmtId="14" fontId="2" fillId="0" borderId="12" xfId="0" applyNumberFormat="1" applyFont="1" applyBorder="1" applyAlignment="1" applyProtection="1">
      <alignment horizontal="center" vertical="center"/>
      <protection locked="0"/>
    </xf>
    <xf numFmtId="14" fontId="2" fillId="0" borderId="10" xfId="0" applyNumberFormat="1" applyFont="1" applyBorder="1" applyAlignment="1" applyProtection="1">
      <alignment horizontal="center" vertical="center"/>
      <protection locked="0"/>
    </xf>
    <xf numFmtId="14" fontId="2" fillId="0" borderId="11" xfId="0" applyNumberFormat="1" applyFont="1" applyBorder="1" applyAlignment="1" applyProtection="1">
      <alignment horizontal="center" vertical="center"/>
      <protection locked="0"/>
    </xf>
    <xf numFmtId="0" fontId="14" fillId="0" borderId="40" xfId="0" applyFont="1" applyBorder="1" applyAlignment="1" applyProtection="1">
      <alignment horizontal="center" vertical="center" wrapText="1"/>
      <protection locked="0"/>
    </xf>
    <xf numFmtId="0" fontId="14"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4" fillId="0" borderId="26" xfId="0" applyFont="1" applyBorder="1" applyAlignment="1" applyProtection="1">
      <alignment horizontal="center" vertical="center" wrapText="1"/>
      <protection locked="0"/>
    </xf>
    <xf numFmtId="0" fontId="14" fillId="0" borderId="38"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13" fillId="0" borderId="25"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7" fillId="5" borderId="1" xfId="0" applyFont="1" applyFill="1" applyBorder="1" applyAlignment="1" applyProtection="1">
      <alignment horizontal="right" vertical="top" wrapText="1" indent="1"/>
    </xf>
    <xf numFmtId="0" fontId="7" fillId="5" borderId="4" xfId="0" applyFont="1" applyFill="1" applyBorder="1" applyAlignment="1" applyProtection="1">
      <alignment horizontal="right" vertical="top" indent="1"/>
    </xf>
    <xf numFmtId="0" fontId="7" fillId="5" borderId="6" xfId="0" applyFont="1" applyFill="1" applyBorder="1" applyAlignment="1" applyProtection="1">
      <alignment horizontal="right" vertical="top" indent="1"/>
    </xf>
    <xf numFmtId="0" fontId="0" fillId="0" borderId="2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14" fontId="2" fillId="0" borderId="12" xfId="0" applyNumberFormat="1" applyFont="1" applyBorder="1" applyAlignment="1" applyProtection="1">
      <alignment horizontal="left" vertical="center"/>
      <protection locked="0"/>
    </xf>
    <xf numFmtId="0" fontId="7" fillId="5" borderId="4" xfId="0" applyFont="1" applyFill="1" applyBorder="1" applyAlignment="1" applyProtection="1">
      <alignment horizontal="right" vertical="top" wrapText="1" indent="1"/>
    </xf>
    <xf numFmtId="0" fontId="7" fillId="5" borderId="6" xfId="0" applyFont="1" applyFill="1" applyBorder="1" applyAlignment="1" applyProtection="1">
      <alignment horizontal="right" vertical="top" wrapText="1" indent="1"/>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1" fillId="0" borderId="0" xfId="0" applyFont="1" applyAlignment="1" applyProtection="1">
      <alignment horizontal="center"/>
    </xf>
    <xf numFmtId="0" fontId="17" fillId="7" borderId="30" xfId="0" applyFont="1" applyFill="1" applyBorder="1" applyAlignment="1">
      <alignment horizontal="left" vertical="center" wrapText="1"/>
    </xf>
    <xf numFmtId="0" fontId="16" fillId="8" borderId="31" xfId="0" applyFont="1" applyFill="1" applyBorder="1" applyAlignment="1">
      <alignment horizontal="left" vertical="center" wrapText="1"/>
    </xf>
    <xf numFmtId="0" fontId="16" fillId="8" borderId="32" xfId="0" applyFont="1" applyFill="1" applyBorder="1" applyAlignment="1">
      <alignment horizontal="left" vertical="center" wrapText="1"/>
    </xf>
    <xf numFmtId="0" fontId="0" fillId="0" borderId="33" xfId="0" applyBorder="1" applyAlignment="1" applyProtection="1">
      <alignment horizontal="center" vertical="center" wrapText="1"/>
      <protection locked="0"/>
    </xf>
    <xf numFmtId="0" fontId="0" fillId="0" borderId="1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49" fontId="2" fillId="0" borderId="12" xfId="0" applyNumberFormat="1" applyFont="1" applyBorder="1" applyAlignment="1" applyProtection="1">
      <alignment horizontal="left" vertical="center" wrapText="1" readingOrder="1"/>
      <protection locked="0"/>
    </xf>
    <xf numFmtId="49" fontId="2" fillId="0" borderId="10" xfId="0" applyNumberFormat="1" applyFont="1" applyBorder="1" applyAlignment="1" applyProtection="1">
      <alignment horizontal="left" vertical="center" wrapText="1" readingOrder="1"/>
      <protection locked="0"/>
    </xf>
    <xf numFmtId="49" fontId="2" fillId="0" borderId="18" xfId="0" applyNumberFormat="1" applyFont="1" applyBorder="1" applyAlignment="1" applyProtection="1">
      <alignment horizontal="left" vertical="center" wrapText="1" readingOrder="1"/>
      <protection locked="0"/>
    </xf>
    <xf numFmtId="0" fontId="7" fillId="5" borderId="9" xfId="0" applyFont="1" applyFill="1" applyBorder="1" applyAlignment="1" applyProtection="1">
      <alignment horizontal="right" vertical="center" indent="1"/>
    </xf>
    <xf numFmtId="0" fontId="7" fillId="5" borderId="10" xfId="0" applyFont="1" applyFill="1" applyBorder="1" applyAlignment="1" applyProtection="1">
      <alignment horizontal="right" vertical="center" indent="1"/>
    </xf>
    <xf numFmtId="0" fontId="7" fillId="5" borderId="9" xfId="0" applyFont="1" applyFill="1" applyBorder="1" applyAlignment="1" applyProtection="1">
      <alignment horizontal="right" vertical="center" wrapText="1" indent="1"/>
    </xf>
    <xf numFmtId="0" fontId="7" fillId="5" borderId="10" xfId="0" applyFont="1" applyFill="1" applyBorder="1" applyAlignment="1" applyProtection="1">
      <alignment horizontal="right" vertical="center" wrapText="1" indent="1"/>
    </xf>
    <xf numFmtId="0" fontId="4" fillId="5" borderId="14" xfId="0" applyFont="1" applyFill="1" applyBorder="1" applyAlignment="1" applyProtection="1">
      <alignment horizontal="right" vertical="top" wrapText="1" indent="1"/>
    </xf>
    <xf numFmtId="0" fontId="4" fillId="5" borderId="15" xfId="0" applyFont="1" applyFill="1" applyBorder="1" applyAlignment="1" applyProtection="1">
      <alignment horizontal="right" vertical="top" wrapText="1" indent="1"/>
    </xf>
    <xf numFmtId="0" fontId="4" fillId="5" borderId="16" xfId="0" applyFont="1" applyFill="1" applyBorder="1" applyAlignment="1" applyProtection="1">
      <alignment horizontal="right" vertical="top" wrapText="1" indent="1"/>
    </xf>
    <xf numFmtId="0" fontId="0" fillId="0" borderId="1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4" borderId="1"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5"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6" fillId="0" borderId="0" xfId="0" applyFont="1" applyFill="1" applyBorder="1" applyAlignment="1" applyProtection="1">
      <alignment horizontal="center" vertical="center"/>
    </xf>
    <xf numFmtId="49" fontId="2" fillId="0" borderId="11" xfId="0" applyNumberFormat="1"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protection locked="0"/>
    </xf>
    <xf numFmtId="0" fontId="3" fillId="6" borderId="9" xfId="0" applyFont="1" applyFill="1" applyBorder="1" applyAlignment="1">
      <alignment horizontal="left" vertical="center"/>
    </xf>
    <xf numFmtId="0" fontId="3" fillId="6" borderId="10" xfId="0" applyFont="1" applyFill="1" applyBorder="1" applyAlignment="1">
      <alignment horizontal="left" vertical="center"/>
    </xf>
    <xf numFmtId="0" fontId="3" fillId="6" borderId="11" xfId="0" applyFont="1" applyFill="1" applyBorder="1" applyAlignment="1">
      <alignment horizontal="left" vertical="center"/>
    </xf>
    <xf numFmtId="0" fontId="0" fillId="0" borderId="2" xfId="0" applyBorder="1"/>
    <xf numFmtId="0" fontId="7" fillId="5" borderId="9" xfId="0" applyFont="1" applyFill="1" applyBorder="1" applyAlignment="1">
      <alignment horizontal="right" vertical="center" wrapText="1" indent="1"/>
    </xf>
    <xf numFmtId="0" fontId="2" fillId="0" borderId="0" xfId="0" applyFont="1" applyAlignment="1" applyProtection="1">
      <alignment vertical="center"/>
      <protection locked="0"/>
    </xf>
    <xf numFmtId="0" fontId="1" fillId="0" borderId="0" xfId="0" applyFont="1"/>
    <xf numFmtId="0" fontId="3" fillId="0" borderId="0" xfId="0" applyFont="1" applyAlignment="1">
      <alignment vertical="center"/>
    </xf>
    <xf numFmtId="0" fontId="0" fillId="0" borderId="4" xfId="0" applyBorder="1" applyAlignment="1" applyProtection="1">
      <alignment horizontal="center" vertical="center" wrapText="1"/>
      <protection locked="0"/>
    </xf>
    <xf numFmtId="0" fontId="13" fillId="0" borderId="0" xfId="0" applyFont="1" applyAlignment="1" applyProtection="1">
      <alignment vertical="center"/>
      <protection locked="0"/>
    </xf>
    <xf numFmtId="0" fontId="13" fillId="0" borderId="5" xfId="0" applyFont="1" applyBorder="1" applyAlignment="1" applyProtection="1">
      <alignment vertical="center"/>
      <protection locked="0"/>
    </xf>
    <xf numFmtId="0" fontId="0" fillId="0" borderId="43" xfId="0" applyBorder="1" applyAlignment="1" applyProtection="1">
      <alignment horizontal="center" vertical="center" wrapText="1"/>
      <protection locked="0"/>
    </xf>
    <xf numFmtId="0" fontId="13" fillId="0" borderId="44" xfId="0" applyFont="1" applyBorder="1" applyAlignment="1" applyProtection="1">
      <alignment vertical="center"/>
      <protection locked="0"/>
    </xf>
    <xf numFmtId="0" fontId="13" fillId="0" borderId="45" xfId="0" applyFont="1" applyBorder="1" applyAlignment="1" applyProtection="1">
      <alignment vertical="center"/>
      <protection locked="0"/>
    </xf>
    <xf numFmtId="0" fontId="17" fillId="7" borderId="9"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3" fillId="0" borderId="0" xfId="0" applyFont="1"/>
    <xf numFmtId="0" fontId="14" fillId="0" borderId="0" xfId="0" applyFont="1" applyAlignment="1">
      <alignment horizontal="center"/>
    </xf>
    <xf numFmtId="0" fontId="14" fillId="0" borderId="47" xfId="0" applyFont="1" applyBorder="1" applyAlignment="1" applyProtection="1">
      <alignment horizontal="center" vertical="center" wrapText="1"/>
      <protection locked="0"/>
    </xf>
    <xf numFmtId="0" fontId="14" fillId="0" borderId="48" xfId="0" applyFont="1" applyBorder="1" applyAlignment="1" applyProtection="1">
      <alignment horizontal="center" vertical="center" wrapText="1"/>
      <protection locked="0"/>
    </xf>
    <xf numFmtId="0" fontId="14" fillId="0" borderId="49"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164" fontId="18" fillId="0" borderId="9" xfId="0" applyNumberFormat="1" applyFont="1" applyBorder="1" applyAlignment="1">
      <alignment horizontal="center"/>
    </xf>
    <xf numFmtId="0" fontId="17" fillId="0" borderId="36"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90</xdr:row>
          <xdr:rowOff>9525</xdr:rowOff>
        </xdr:from>
        <xdr:to>
          <xdr:col>3</xdr:col>
          <xdr:colOff>752475</xdr:colOff>
          <xdr:row>91</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0</xdr:rowOff>
        </xdr:from>
        <xdr:to>
          <xdr:col>3</xdr:col>
          <xdr:colOff>752475</xdr:colOff>
          <xdr:row>91</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91</xdr:row>
          <xdr:rowOff>9525</xdr:rowOff>
        </xdr:from>
        <xdr:to>
          <xdr:col>13</xdr:col>
          <xdr:colOff>0</xdr:colOff>
          <xdr:row>92</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92</xdr:row>
          <xdr:rowOff>9525</xdr:rowOff>
        </xdr:from>
        <xdr:to>
          <xdr:col>13</xdr:col>
          <xdr:colOff>0</xdr:colOff>
          <xdr:row>93</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93</xdr:row>
          <xdr:rowOff>76200</xdr:rowOff>
        </xdr:from>
        <xdr:to>
          <xdr:col>13</xdr:col>
          <xdr:colOff>0</xdr:colOff>
          <xdr:row>93</xdr:row>
          <xdr:rowOff>409575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94</xdr:row>
          <xdr:rowOff>9525</xdr:rowOff>
        </xdr:from>
        <xdr:to>
          <xdr:col>13</xdr:col>
          <xdr:colOff>0</xdr:colOff>
          <xdr:row>95</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0</xdr:rowOff>
        </xdr:from>
        <xdr:to>
          <xdr:col>3</xdr:col>
          <xdr:colOff>752475</xdr:colOff>
          <xdr:row>92</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9525</xdr:rowOff>
        </xdr:from>
        <xdr:to>
          <xdr:col>4</xdr:col>
          <xdr:colOff>0</xdr:colOff>
          <xdr:row>94</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94</xdr:row>
          <xdr:rowOff>9525</xdr:rowOff>
        </xdr:from>
        <xdr:to>
          <xdr:col>4</xdr:col>
          <xdr:colOff>0</xdr:colOff>
          <xdr:row>95</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90</xdr:row>
          <xdr:rowOff>9525</xdr:rowOff>
        </xdr:from>
        <xdr:to>
          <xdr:col>13</xdr:col>
          <xdr:colOff>0</xdr:colOff>
          <xdr:row>91</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106</xdr:row>
          <xdr:rowOff>200025</xdr:rowOff>
        </xdr:from>
        <xdr:to>
          <xdr:col>3</xdr:col>
          <xdr:colOff>0</xdr:colOff>
          <xdr:row>107</xdr:row>
          <xdr:rowOff>200025</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107</xdr:row>
          <xdr:rowOff>0</xdr:rowOff>
        </xdr:from>
        <xdr:to>
          <xdr:col>4</xdr:col>
          <xdr:colOff>0</xdr:colOff>
          <xdr:row>107</xdr:row>
          <xdr:rowOff>190500</xdr:rowOff>
        </xdr:to>
        <xdr:sp macro="" textlink="">
          <xdr:nvSpPr>
            <xdr:cNvPr id="1095" name="Option Button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161</xdr:row>
          <xdr:rowOff>219075</xdr:rowOff>
        </xdr:from>
        <xdr:to>
          <xdr:col>1</xdr:col>
          <xdr:colOff>219075</xdr:colOff>
          <xdr:row>163</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85</xdr:row>
          <xdr:rowOff>180975</xdr:rowOff>
        </xdr:from>
        <xdr:to>
          <xdr:col>7</xdr:col>
          <xdr:colOff>428625</xdr:colOff>
          <xdr:row>87</xdr:row>
          <xdr:rowOff>123825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Segoe UI"/>
                  <a:cs typeface="Segoe UI"/>
                </a:rPr>
                <a:t>Je m'engage à déclarer à la Caisse solidaire les autres demandes d'aide adressées au Mouvement Desjardins en lien avec ce projet. </a:t>
              </a:r>
            </a:p>
          </xdr:txBody>
        </xdr:sp>
        <xdr:clientData/>
      </xdr:twoCellAnchor>
    </mc:Choice>
    <mc:Fallback/>
  </mc:AlternateContent>
  <xdr:twoCellAnchor editAs="oneCell">
    <xdr:from>
      <xdr:col>1</xdr:col>
      <xdr:colOff>87316</xdr:colOff>
      <xdr:row>0</xdr:row>
      <xdr:rowOff>0</xdr:rowOff>
    </xdr:from>
    <xdr:to>
      <xdr:col>13</xdr:col>
      <xdr:colOff>485779</xdr:colOff>
      <xdr:row>7</xdr:row>
      <xdr:rowOff>142713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754" y="0"/>
          <a:ext cx="10058400" cy="13730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B1:S163"/>
  <sheetViews>
    <sheetView showGridLines="0" tabSelected="1" zoomScale="120" zoomScaleNormal="120" workbookViewId="0">
      <selection activeCell="C21" sqref="C21:N27"/>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4" width="11.42578125" style="1"/>
    <col min="15" max="31" width="5.85546875" style="1" customWidth="1"/>
    <col min="32" max="16384" width="11.42578125" style="1"/>
  </cols>
  <sheetData>
    <row r="1" spans="2:19" s="36" customFormat="1" ht="9.75" customHeight="1">
      <c r="B1" s="118"/>
      <c r="C1" s="119"/>
      <c r="D1" s="119"/>
      <c r="E1" s="119"/>
      <c r="F1" s="119"/>
      <c r="G1" s="119"/>
      <c r="H1" s="119"/>
      <c r="I1" s="119"/>
      <c r="J1" s="119"/>
      <c r="K1" s="119"/>
      <c r="L1" s="119"/>
      <c r="M1" s="119"/>
      <c r="N1" s="120"/>
      <c r="O1" s="35"/>
      <c r="P1" s="35"/>
      <c r="Q1" s="35"/>
      <c r="R1" s="35"/>
      <c r="S1" s="35"/>
    </row>
    <row r="2" spans="2:19" s="36" customFormat="1">
      <c r="B2" s="121"/>
      <c r="C2" s="122"/>
      <c r="D2" s="122"/>
      <c r="E2" s="122"/>
      <c r="F2" s="122"/>
      <c r="G2" s="122"/>
      <c r="H2" s="122"/>
      <c r="I2" s="122"/>
      <c r="J2" s="122"/>
      <c r="K2" s="122"/>
      <c r="L2" s="122"/>
      <c r="M2" s="122"/>
      <c r="N2" s="123"/>
      <c r="O2" s="35"/>
      <c r="P2" s="35"/>
      <c r="Q2" s="35"/>
      <c r="R2" s="35"/>
      <c r="S2" s="35"/>
    </row>
    <row r="3" spans="2:19" s="36" customFormat="1">
      <c r="B3" s="121"/>
      <c r="C3" s="122"/>
      <c r="D3" s="122"/>
      <c r="E3" s="122"/>
      <c r="F3" s="122"/>
      <c r="G3" s="122"/>
      <c r="H3" s="122"/>
      <c r="I3" s="122"/>
      <c r="J3" s="122"/>
      <c r="K3" s="122"/>
      <c r="L3" s="122"/>
      <c r="M3" s="122"/>
      <c r="N3" s="123"/>
      <c r="O3" s="35"/>
      <c r="P3" s="35"/>
      <c r="Q3" s="35"/>
      <c r="R3" s="35"/>
      <c r="S3" s="35"/>
    </row>
    <row r="4" spans="2:19" s="36" customFormat="1">
      <c r="B4" s="121"/>
      <c r="C4" s="122"/>
      <c r="D4" s="122"/>
      <c r="E4" s="122"/>
      <c r="F4" s="122"/>
      <c r="G4" s="122"/>
      <c r="H4" s="122"/>
      <c r="I4" s="122"/>
      <c r="J4" s="122"/>
      <c r="K4" s="122"/>
      <c r="L4" s="122"/>
      <c r="M4" s="122"/>
      <c r="N4" s="123"/>
      <c r="O4" s="35"/>
      <c r="P4" s="35"/>
      <c r="Q4" s="35"/>
      <c r="R4" s="35"/>
      <c r="S4" s="35"/>
    </row>
    <row r="5" spans="2:19" s="36" customFormat="1">
      <c r="B5" s="121"/>
      <c r="C5" s="122"/>
      <c r="D5" s="122"/>
      <c r="E5" s="122"/>
      <c r="F5" s="122"/>
      <c r="G5" s="122"/>
      <c r="H5" s="122"/>
      <c r="I5" s="122"/>
      <c r="J5" s="122"/>
      <c r="K5" s="122"/>
      <c r="L5" s="122"/>
      <c r="M5" s="122"/>
      <c r="N5" s="123"/>
      <c r="O5" s="35"/>
      <c r="P5" s="35"/>
      <c r="Q5" s="35"/>
      <c r="R5" s="35"/>
      <c r="S5" s="35"/>
    </row>
    <row r="6" spans="2:19" s="36" customFormat="1" ht="12" customHeight="1">
      <c r="B6" s="121"/>
      <c r="C6" s="122"/>
      <c r="D6" s="122"/>
      <c r="E6" s="122"/>
      <c r="F6" s="122"/>
      <c r="G6" s="122"/>
      <c r="H6" s="122"/>
      <c r="I6" s="122"/>
      <c r="J6" s="122"/>
      <c r="K6" s="122"/>
      <c r="L6" s="122"/>
      <c r="M6" s="122"/>
      <c r="N6" s="123"/>
      <c r="O6" s="35"/>
      <c r="P6" s="35"/>
      <c r="Q6" s="35"/>
      <c r="R6" s="35"/>
      <c r="S6" s="35"/>
    </row>
    <row r="7" spans="2:19" s="36" customFormat="1">
      <c r="B7" s="121"/>
      <c r="C7" s="122"/>
      <c r="D7" s="122"/>
      <c r="E7" s="122"/>
      <c r="F7" s="122"/>
      <c r="G7" s="122"/>
      <c r="H7" s="122"/>
      <c r="I7" s="122"/>
      <c r="J7" s="122"/>
      <c r="K7" s="122"/>
      <c r="L7" s="122"/>
      <c r="M7" s="122"/>
      <c r="N7" s="123"/>
      <c r="O7" s="35"/>
      <c r="P7" s="35"/>
      <c r="Q7" s="35"/>
      <c r="R7" s="35"/>
      <c r="S7" s="35"/>
    </row>
    <row r="8" spans="2:19" s="36" customFormat="1" ht="12" customHeight="1" thickBot="1">
      <c r="B8" s="124"/>
      <c r="C8" s="125"/>
      <c r="D8" s="125"/>
      <c r="E8" s="125"/>
      <c r="F8" s="125"/>
      <c r="G8" s="125"/>
      <c r="H8" s="125"/>
      <c r="I8" s="125"/>
      <c r="J8" s="125"/>
      <c r="K8" s="125"/>
      <c r="L8" s="125"/>
      <c r="M8" s="125"/>
      <c r="N8" s="126"/>
      <c r="O8" s="35"/>
      <c r="P8" s="35"/>
      <c r="Q8" s="35"/>
      <c r="R8" s="35"/>
      <c r="S8" s="35"/>
    </row>
    <row r="9" spans="2:19" ht="15" customHeight="1">
      <c r="B9" s="133"/>
      <c r="C9" s="133"/>
      <c r="D9" s="133"/>
      <c r="E9" s="133"/>
      <c r="F9" s="133"/>
      <c r="G9" s="133"/>
      <c r="H9" s="133"/>
      <c r="I9" s="133"/>
      <c r="J9" s="133"/>
      <c r="K9" s="133"/>
      <c r="L9" s="133"/>
      <c r="M9" s="133"/>
      <c r="N9" s="133"/>
      <c r="O9" s="9"/>
      <c r="P9" s="9"/>
      <c r="Q9" s="9"/>
      <c r="R9" s="9"/>
      <c r="S9" s="9"/>
    </row>
    <row r="10" spans="2:19" ht="12" customHeight="1" thickBot="1">
      <c r="B10" s="1" t="s">
        <v>74</v>
      </c>
    </row>
    <row r="11" spans="2:19" ht="24" thickBot="1">
      <c r="B11" s="66" t="s">
        <v>2</v>
      </c>
      <c r="C11" s="67"/>
      <c r="D11" s="67"/>
      <c r="E11" s="67"/>
      <c r="F11" s="67"/>
      <c r="G11" s="67"/>
      <c r="H11" s="67"/>
      <c r="I11" s="67"/>
      <c r="J11" s="67"/>
      <c r="K11" s="67"/>
      <c r="L11" s="67"/>
      <c r="M11" s="67"/>
      <c r="N11" s="68"/>
    </row>
    <row r="12" spans="2:19" ht="7.5" customHeight="1" thickBot="1">
      <c r="B12" s="2"/>
    </row>
    <row r="13" spans="2:19" ht="18.75" customHeight="1" thickBot="1">
      <c r="B13" s="110" t="s">
        <v>63</v>
      </c>
      <c r="C13" s="111"/>
      <c r="D13" s="95"/>
      <c r="E13" s="135"/>
      <c r="F13" s="135"/>
      <c r="G13" s="135"/>
      <c r="H13" s="135"/>
      <c r="I13" s="135"/>
      <c r="J13" s="135"/>
      <c r="K13" s="135"/>
      <c r="L13" s="135"/>
      <c r="M13" s="135"/>
      <c r="N13" s="96"/>
      <c r="O13" s="14"/>
    </row>
    <row r="14" spans="2:19" ht="16.5" thickBot="1">
      <c r="B14" s="3"/>
      <c r="C14" s="4"/>
      <c r="D14" s="4"/>
      <c r="E14" s="4"/>
      <c r="F14" s="4"/>
      <c r="G14" s="4"/>
      <c r="H14" s="4"/>
      <c r="I14" s="4"/>
      <c r="J14" s="4"/>
      <c r="K14" s="4"/>
      <c r="L14" s="4"/>
      <c r="M14" s="4"/>
      <c r="N14" s="4"/>
    </row>
    <row r="15" spans="2:19" ht="18.75" customHeight="1" thickBot="1">
      <c r="B15" s="37" t="s">
        <v>67</v>
      </c>
      <c r="C15" s="105"/>
      <c r="D15" s="106"/>
      <c r="E15" s="107"/>
      <c r="F15" s="15"/>
      <c r="G15" s="48" t="s">
        <v>68</v>
      </c>
      <c r="H15" s="106"/>
      <c r="I15" s="106"/>
      <c r="J15" s="106"/>
      <c r="K15" s="16"/>
      <c r="L15" s="37" t="s">
        <v>69</v>
      </c>
      <c r="M15" s="105"/>
      <c r="N15" s="134"/>
    </row>
    <row r="16" spans="2:19" ht="16.5" thickBot="1">
      <c r="B16" s="3"/>
      <c r="C16" s="5"/>
      <c r="D16" s="5"/>
      <c r="E16" s="5"/>
      <c r="F16" s="5"/>
      <c r="G16" s="5"/>
      <c r="H16" s="5"/>
      <c r="I16" s="5"/>
      <c r="J16" s="5"/>
      <c r="K16" s="5"/>
      <c r="L16" s="5"/>
      <c r="M16" s="5"/>
      <c r="N16" s="5"/>
    </row>
    <row r="17" spans="2:14" ht="18.75" customHeight="1" thickBot="1">
      <c r="B17" s="37" t="s">
        <v>66</v>
      </c>
      <c r="C17" s="54"/>
      <c r="D17" s="55"/>
      <c r="E17" s="56"/>
      <c r="F17" s="32"/>
      <c r="G17" s="9"/>
      <c r="H17" s="9"/>
      <c r="I17" s="9"/>
      <c r="J17" s="9"/>
      <c r="K17" s="9"/>
    </row>
    <row r="18" spans="2:14" ht="16.5" thickBot="1">
      <c r="B18" s="3"/>
      <c r="C18" s="6"/>
      <c r="D18" s="6"/>
      <c r="E18" s="6"/>
      <c r="F18" s="8"/>
      <c r="G18" s="6"/>
      <c r="H18" s="6"/>
      <c r="I18" s="4"/>
      <c r="J18" s="6"/>
      <c r="K18" s="6"/>
      <c r="L18" s="6"/>
      <c r="M18" s="6"/>
      <c r="N18" s="6"/>
    </row>
    <row r="19" spans="2:14" ht="18.75" customHeight="1" thickBot="1">
      <c r="B19" s="110" t="s">
        <v>65</v>
      </c>
      <c r="C19" s="111"/>
      <c r="D19" s="111"/>
      <c r="E19" s="111"/>
      <c r="F19" s="111"/>
      <c r="G19" s="54"/>
      <c r="H19" s="56"/>
      <c r="I19" s="17"/>
      <c r="J19" s="108" t="s">
        <v>3</v>
      </c>
      <c r="K19" s="109"/>
      <c r="L19" s="109"/>
      <c r="M19" s="54"/>
      <c r="N19" s="56"/>
    </row>
    <row r="20" spans="2:14" ht="16.5" thickBot="1">
      <c r="B20" s="3"/>
      <c r="C20" s="4"/>
      <c r="D20" s="4"/>
      <c r="E20" s="4"/>
      <c r="F20" s="4"/>
      <c r="G20" s="4"/>
      <c r="H20" s="4"/>
      <c r="I20" s="8"/>
      <c r="J20" s="4"/>
      <c r="K20" s="4"/>
      <c r="L20" s="4"/>
      <c r="M20" s="4"/>
      <c r="N20" s="4"/>
    </row>
    <row r="21" spans="2:14">
      <c r="B21" s="112" t="s">
        <v>15</v>
      </c>
      <c r="C21" s="127"/>
      <c r="D21" s="127"/>
      <c r="E21" s="127"/>
      <c r="F21" s="127"/>
      <c r="G21" s="127"/>
      <c r="H21" s="127"/>
      <c r="I21" s="127"/>
      <c r="J21" s="127"/>
      <c r="K21" s="127"/>
      <c r="L21" s="127"/>
      <c r="M21" s="127"/>
      <c r="N21" s="128"/>
    </row>
    <row r="22" spans="2:14">
      <c r="B22" s="113"/>
      <c r="C22" s="129"/>
      <c r="D22" s="129"/>
      <c r="E22" s="129"/>
      <c r="F22" s="129"/>
      <c r="G22" s="129"/>
      <c r="H22" s="129"/>
      <c r="I22" s="129"/>
      <c r="J22" s="129"/>
      <c r="K22" s="129"/>
      <c r="L22" s="129"/>
      <c r="M22" s="129"/>
      <c r="N22" s="130"/>
    </row>
    <row r="23" spans="2:14">
      <c r="B23" s="113"/>
      <c r="C23" s="129"/>
      <c r="D23" s="129"/>
      <c r="E23" s="129"/>
      <c r="F23" s="129"/>
      <c r="G23" s="129"/>
      <c r="H23" s="129"/>
      <c r="I23" s="129"/>
      <c r="J23" s="129"/>
      <c r="K23" s="129"/>
      <c r="L23" s="129"/>
      <c r="M23" s="129"/>
      <c r="N23" s="130"/>
    </row>
    <row r="24" spans="2:14">
      <c r="B24" s="113"/>
      <c r="C24" s="129"/>
      <c r="D24" s="129"/>
      <c r="E24" s="129"/>
      <c r="F24" s="129"/>
      <c r="G24" s="129"/>
      <c r="H24" s="129"/>
      <c r="I24" s="129"/>
      <c r="J24" s="129"/>
      <c r="K24" s="129"/>
      <c r="L24" s="129"/>
      <c r="M24" s="129"/>
      <c r="N24" s="130"/>
    </row>
    <row r="25" spans="2:14">
      <c r="B25" s="113"/>
      <c r="C25" s="129"/>
      <c r="D25" s="129"/>
      <c r="E25" s="129"/>
      <c r="F25" s="129"/>
      <c r="G25" s="129"/>
      <c r="H25" s="129"/>
      <c r="I25" s="129"/>
      <c r="J25" s="129"/>
      <c r="K25" s="129"/>
      <c r="L25" s="129"/>
      <c r="M25" s="129"/>
      <c r="N25" s="130"/>
    </row>
    <row r="26" spans="2:14">
      <c r="B26" s="113"/>
      <c r="C26" s="129"/>
      <c r="D26" s="129"/>
      <c r="E26" s="129"/>
      <c r="F26" s="129"/>
      <c r="G26" s="129"/>
      <c r="H26" s="129"/>
      <c r="I26" s="129"/>
      <c r="J26" s="129"/>
      <c r="K26" s="129"/>
      <c r="L26" s="129"/>
      <c r="M26" s="129"/>
      <c r="N26" s="130"/>
    </row>
    <row r="27" spans="2:14" ht="15.75" thickBot="1">
      <c r="B27" s="114"/>
      <c r="C27" s="131"/>
      <c r="D27" s="131"/>
      <c r="E27" s="131"/>
      <c r="F27" s="131"/>
      <c r="G27" s="131"/>
      <c r="H27" s="131"/>
      <c r="I27" s="131"/>
      <c r="J27" s="131"/>
      <c r="K27" s="131"/>
      <c r="L27" s="131"/>
      <c r="M27" s="131"/>
      <c r="N27" s="132"/>
    </row>
    <row r="29" spans="2:14" ht="5.25" customHeight="1" thickBot="1"/>
    <row r="30" spans="2:14" ht="24" thickBot="1">
      <c r="B30" s="66" t="s">
        <v>12</v>
      </c>
      <c r="C30" s="67"/>
      <c r="D30" s="67"/>
      <c r="E30" s="67"/>
      <c r="F30" s="67"/>
      <c r="G30" s="67"/>
      <c r="H30" s="67"/>
      <c r="I30" s="67"/>
      <c r="J30" s="67"/>
      <c r="K30" s="67"/>
      <c r="L30" s="67"/>
      <c r="M30" s="67"/>
      <c r="N30" s="68"/>
    </row>
    <row r="31" spans="2:14" ht="7.5" customHeight="1" thickBot="1"/>
    <row r="32" spans="2:14" ht="18.75" customHeight="1" thickBot="1">
      <c r="B32" s="48" t="s">
        <v>64</v>
      </c>
      <c r="C32" s="103"/>
      <c r="D32" s="103"/>
      <c r="E32" s="103"/>
      <c r="F32" s="103"/>
      <c r="G32" s="103"/>
      <c r="H32" s="104"/>
      <c r="I32" s="10"/>
      <c r="J32" s="110" t="s">
        <v>13</v>
      </c>
      <c r="K32" s="111"/>
      <c r="L32" s="111"/>
      <c r="M32" s="102"/>
      <c r="N32" s="104"/>
    </row>
    <row r="33" spans="2:14" ht="15.75" thickBot="1">
      <c r="D33" s="7"/>
      <c r="I33" s="9"/>
    </row>
    <row r="34" spans="2:14" ht="18.75" customHeight="1" thickBot="1">
      <c r="B34" s="37" t="s">
        <v>14</v>
      </c>
      <c r="C34" s="102"/>
      <c r="D34" s="103"/>
      <c r="E34" s="103"/>
      <c r="F34" s="103"/>
      <c r="G34" s="103"/>
      <c r="H34" s="103"/>
      <c r="I34" s="103"/>
      <c r="J34" s="103"/>
      <c r="K34" s="103"/>
      <c r="L34" s="103"/>
      <c r="M34" s="103"/>
      <c r="N34" s="104"/>
    </row>
    <row r="35" spans="2:14" ht="15.75" thickBot="1"/>
    <row r="36" spans="2:14" ht="18.75" customHeight="1" thickBot="1">
      <c r="B36" s="37" t="s">
        <v>70</v>
      </c>
      <c r="C36" s="38"/>
      <c r="D36" s="39"/>
      <c r="E36" s="39"/>
      <c r="F36" s="39"/>
      <c r="G36" s="39"/>
      <c r="H36" s="39"/>
      <c r="I36" s="40"/>
      <c r="J36" s="40"/>
      <c r="K36" s="40"/>
      <c r="L36" s="40"/>
      <c r="M36" s="40"/>
      <c r="N36" s="12"/>
    </row>
    <row r="37" spans="2:14" ht="15.75" thickBot="1"/>
    <row r="38" spans="2:14" ht="18.75" customHeight="1" thickBot="1">
      <c r="B38" s="110" t="s">
        <v>56</v>
      </c>
      <c r="C38" s="111"/>
      <c r="D38" s="111"/>
      <c r="E38" s="111"/>
      <c r="F38" s="111"/>
      <c r="G38" s="111"/>
      <c r="H38" s="115"/>
      <c r="I38" s="116"/>
      <c r="J38" s="116"/>
      <c r="K38" s="116"/>
      <c r="L38" s="116"/>
      <c r="M38" s="116"/>
      <c r="N38" s="117"/>
    </row>
    <row r="39" spans="2:14" ht="15.75" thickBot="1"/>
    <row r="40" spans="2:14" ht="24" thickBot="1">
      <c r="B40" s="66" t="s">
        <v>16</v>
      </c>
      <c r="C40" s="67"/>
      <c r="D40" s="67"/>
      <c r="E40" s="67"/>
      <c r="F40" s="67"/>
      <c r="G40" s="67"/>
      <c r="H40" s="67"/>
      <c r="I40" s="67"/>
      <c r="J40" s="67"/>
      <c r="K40" s="67"/>
      <c r="L40" s="67"/>
      <c r="M40" s="67"/>
      <c r="N40" s="68"/>
    </row>
    <row r="41" spans="2:14" ht="5.25" customHeight="1" thickBot="1"/>
    <row r="42" spans="2:14" ht="18.75" customHeight="1" thickBot="1">
      <c r="B42" s="37" t="s">
        <v>71</v>
      </c>
      <c r="C42" s="102"/>
      <c r="D42" s="103"/>
      <c r="E42" s="104"/>
    </row>
    <row r="43" spans="2:14" ht="15.75" thickBot="1"/>
    <row r="44" spans="2:14" ht="18.75" customHeight="1" thickBot="1">
      <c r="B44" s="48" t="s">
        <v>17</v>
      </c>
      <c r="C44" s="102"/>
      <c r="D44" s="103"/>
      <c r="E44" s="104"/>
    </row>
    <row r="45" spans="2:14" ht="15.75" thickBot="1"/>
    <row r="46" spans="2:14" ht="18.75" customHeight="1" thickBot="1">
      <c r="B46" s="48" t="s">
        <v>75</v>
      </c>
      <c r="C46" s="102"/>
      <c r="D46" s="103"/>
      <c r="E46" s="104"/>
    </row>
    <row r="47" spans="2:14" ht="15.75" thickBot="1"/>
    <row r="48" spans="2:14">
      <c r="B48" s="80" t="s">
        <v>80</v>
      </c>
      <c r="C48" s="83"/>
      <c r="D48" s="84"/>
      <c r="E48" s="84"/>
      <c r="F48" s="84"/>
      <c r="G48" s="84"/>
      <c r="H48" s="84"/>
      <c r="I48" s="84"/>
      <c r="J48" s="84"/>
      <c r="K48" s="84"/>
      <c r="L48" s="84"/>
      <c r="M48" s="84"/>
      <c r="N48" s="85"/>
    </row>
    <row r="49" spans="2:14">
      <c r="B49" s="81"/>
      <c r="C49" s="86"/>
      <c r="D49" s="87"/>
      <c r="E49" s="87"/>
      <c r="F49" s="87"/>
      <c r="G49" s="87"/>
      <c r="H49" s="87"/>
      <c r="I49" s="87"/>
      <c r="J49" s="87"/>
      <c r="K49" s="87"/>
      <c r="L49" s="87"/>
      <c r="M49" s="87"/>
      <c r="N49" s="88"/>
    </row>
    <row r="50" spans="2:14">
      <c r="B50" s="81"/>
      <c r="C50" s="86"/>
      <c r="D50" s="87"/>
      <c r="E50" s="87"/>
      <c r="F50" s="87"/>
      <c r="G50" s="87"/>
      <c r="H50" s="87"/>
      <c r="I50" s="87"/>
      <c r="J50" s="87"/>
      <c r="K50" s="87"/>
      <c r="L50" s="87"/>
      <c r="M50" s="87"/>
      <c r="N50" s="88"/>
    </row>
    <row r="51" spans="2:14">
      <c r="B51" s="81"/>
      <c r="C51" s="86"/>
      <c r="D51" s="87"/>
      <c r="E51" s="87"/>
      <c r="F51" s="87"/>
      <c r="G51" s="87"/>
      <c r="H51" s="87"/>
      <c r="I51" s="87"/>
      <c r="J51" s="87"/>
      <c r="K51" s="87"/>
      <c r="L51" s="87"/>
      <c r="M51" s="87"/>
      <c r="N51" s="88"/>
    </row>
    <row r="52" spans="2:14" ht="15.75" thickBot="1">
      <c r="B52" s="82"/>
      <c r="C52" s="89"/>
      <c r="D52" s="90"/>
      <c r="E52" s="90"/>
      <c r="F52" s="90"/>
      <c r="G52" s="90"/>
      <c r="H52" s="90"/>
      <c r="I52" s="90"/>
      <c r="J52" s="90"/>
      <c r="K52" s="90"/>
      <c r="L52" s="90"/>
      <c r="M52" s="90"/>
      <c r="N52" s="91"/>
    </row>
    <row r="53" spans="2:14" ht="15.75" thickBot="1"/>
    <row r="54" spans="2:14">
      <c r="B54" s="80" t="s">
        <v>72</v>
      </c>
      <c r="C54" s="83"/>
      <c r="D54" s="84"/>
      <c r="E54" s="84"/>
      <c r="F54" s="84"/>
      <c r="G54" s="84"/>
      <c r="H54" s="84"/>
      <c r="I54" s="84"/>
      <c r="J54" s="84"/>
      <c r="K54" s="84"/>
      <c r="L54" s="84"/>
      <c r="M54" s="84"/>
      <c r="N54" s="85"/>
    </row>
    <row r="55" spans="2:14">
      <c r="B55" s="81"/>
      <c r="C55" s="86"/>
      <c r="D55" s="87"/>
      <c r="E55" s="87"/>
      <c r="F55" s="87"/>
      <c r="G55" s="87"/>
      <c r="H55" s="87"/>
      <c r="I55" s="87"/>
      <c r="J55" s="87"/>
      <c r="K55" s="87"/>
      <c r="L55" s="87"/>
      <c r="M55" s="87"/>
      <c r="N55" s="88"/>
    </row>
    <row r="56" spans="2:14">
      <c r="B56" s="81"/>
      <c r="C56" s="86"/>
      <c r="D56" s="87"/>
      <c r="E56" s="87"/>
      <c r="F56" s="87"/>
      <c r="G56" s="87"/>
      <c r="H56" s="87"/>
      <c r="I56" s="87"/>
      <c r="J56" s="87"/>
      <c r="K56" s="87"/>
      <c r="L56" s="87"/>
      <c r="M56" s="87"/>
      <c r="N56" s="88"/>
    </row>
    <row r="57" spans="2:14">
      <c r="B57" s="81"/>
      <c r="C57" s="86"/>
      <c r="D57" s="87"/>
      <c r="E57" s="87"/>
      <c r="F57" s="87"/>
      <c r="G57" s="87"/>
      <c r="H57" s="87"/>
      <c r="I57" s="87"/>
      <c r="J57" s="87"/>
      <c r="K57" s="87"/>
      <c r="L57" s="87"/>
      <c r="M57" s="87"/>
      <c r="N57" s="88"/>
    </row>
    <row r="58" spans="2:14">
      <c r="B58" s="81"/>
      <c r="C58" s="86"/>
      <c r="D58" s="87"/>
      <c r="E58" s="87"/>
      <c r="F58" s="87"/>
      <c r="G58" s="87"/>
      <c r="H58" s="87"/>
      <c r="I58" s="87"/>
      <c r="J58" s="87"/>
      <c r="K58" s="87"/>
      <c r="L58" s="87"/>
      <c r="M58" s="87"/>
      <c r="N58" s="88"/>
    </row>
    <row r="59" spans="2:14">
      <c r="B59" s="81"/>
      <c r="C59" s="86"/>
      <c r="D59" s="87"/>
      <c r="E59" s="87"/>
      <c r="F59" s="87"/>
      <c r="G59" s="87"/>
      <c r="H59" s="87"/>
      <c r="I59" s="87"/>
      <c r="J59" s="87"/>
      <c r="K59" s="87"/>
      <c r="L59" s="87"/>
      <c r="M59" s="87"/>
      <c r="N59" s="88"/>
    </row>
    <row r="60" spans="2:14">
      <c r="B60" s="81"/>
      <c r="C60" s="86"/>
      <c r="D60" s="87"/>
      <c r="E60" s="87"/>
      <c r="F60" s="87"/>
      <c r="G60" s="87"/>
      <c r="H60" s="87"/>
      <c r="I60" s="87"/>
      <c r="J60" s="87"/>
      <c r="K60" s="87"/>
      <c r="L60" s="87"/>
      <c r="M60" s="87"/>
      <c r="N60" s="88"/>
    </row>
    <row r="61" spans="2:14" ht="15.75" thickBot="1">
      <c r="B61" s="82"/>
      <c r="C61" s="89"/>
      <c r="D61" s="90"/>
      <c r="E61" s="90"/>
      <c r="F61" s="90"/>
      <c r="G61" s="90"/>
      <c r="H61" s="90"/>
      <c r="I61" s="90"/>
      <c r="J61" s="90"/>
      <c r="K61" s="90"/>
      <c r="L61" s="90"/>
      <c r="M61" s="90"/>
      <c r="N61" s="91"/>
    </row>
    <row r="62" spans="2:14" ht="15.75" thickBot="1"/>
    <row r="63" spans="2:14">
      <c r="B63" s="80" t="s">
        <v>79</v>
      </c>
      <c r="C63" s="83"/>
      <c r="D63" s="84"/>
      <c r="E63" s="84"/>
      <c r="F63" s="84"/>
      <c r="G63" s="84"/>
      <c r="H63" s="84"/>
      <c r="I63" s="84"/>
      <c r="J63" s="84"/>
      <c r="K63" s="84"/>
      <c r="L63" s="84"/>
      <c r="M63" s="84"/>
      <c r="N63" s="85"/>
    </row>
    <row r="64" spans="2:14">
      <c r="B64" s="93"/>
      <c r="C64" s="86"/>
      <c r="D64" s="87"/>
      <c r="E64" s="87"/>
      <c r="F64" s="87"/>
      <c r="G64" s="87"/>
      <c r="H64" s="87"/>
      <c r="I64" s="87"/>
      <c r="J64" s="87"/>
      <c r="K64" s="87"/>
      <c r="L64" s="87"/>
      <c r="M64" s="87"/>
      <c r="N64" s="88"/>
    </row>
    <row r="65" spans="2:14">
      <c r="B65" s="93"/>
      <c r="C65" s="86"/>
      <c r="D65" s="87"/>
      <c r="E65" s="87"/>
      <c r="F65" s="87"/>
      <c r="G65" s="87"/>
      <c r="H65" s="87"/>
      <c r="I65" s="87"/>
      <c r="J65" s="87"/>
      <c r="K65" s="87"/>
      <c r="L65" s="87"/>
      <c r="M65" s="87"/>
      <c r="N65" s="88"/>
    </row>
    <row r="66" spans="2:14">
      <c r="B66" s="93"/>
      <c r="C66" s="86"/>
      <c r="D66" s="87"/>
      <c r="E66" s="87"/>
      <c r="F66" s="87"/>
      <c r="G66" s="87"/>
      <c r="H66" s="87"/>
      <c r="I66" s="87"/>
      <c r="J66" s="87"/>
      <c r="K66" s="87"/>
      <c r="L66" s="87"/>
      <c r="M66" s="87"/>
      <c r="N66" s="88"/>
    </row>
    <row r="67" spans="2:14" ht="15.75" thickBot="1">
      <c r="B67" s="94"/>
      <c r="C67" s="89"/>
      <c r="D67" s="90"/>
      <c r="E67" s="90"/>
      <c r="F67" s="90"/>
      <c r="G67" s="90"/>
      <c r="H67" s="90"/>
      <c r="I67" s="90"/>
      <c r="J67" s="90"/>
      <c r="K67" s="90"/>
      <c r="L67" s="90"/>
      <c r="M67" s="90"/>
      <c r="N67" s="91"/>
    </row>
    <row r="68" spans="2:14" ht="15.75" thickBot="1"/>
    <row r="69" spans="2:14">
      <c r="B69" s="80" t="s">
        <v>78</v>
      </c>
      <c r="C69" s="83"/>
      <c r="D69" s="84"/>
      <c r="E69" s="84"/>
      <c r="F69" s="84"/>
      <c r="G69" s="84"/>
      <c r="H69" s="84"/>
      <c r="I69" s="84"/>
      <c r="J69" s="84"/>
      <c r="K69" s="84"/>
      <c r="L69" s="84"/>
      <c r="M69" s="84"/>
      <c r="N69" s="85"/>
    </row>
    <row r="70" spans="2:14">
      <c r="B70" s="81"/>
      <c r="C70" s="86"/>
      <c r="D70" s="87"/>
      <c r="E70" s="87"/>
      <c r="F70" s="87"/>
      <c r="G70" s="87"/>
      <c r="H70" s="87"/>
      <c r="I70" s="87"/>
      <c r="J70" s="87"/>
      <c r="K70" s="87"/>
      <c r="L70" s="87"/>
      <c r="M70" s="87"/>
      <c r="N70" s="88"/>
    </row>
    <row r="71" spans="2:14" ht="15.75" thickBot="1">
      <c r="B71" s="82"/>
      <c r="C71" s="89"/>
      <c r="D71" s="90"/>
      <c r="E71" s="90"/>
      <c r="F71" s="90"/>
      <c r="G71" s="90"/>
      <c r="H71" s="90"/>
      <c r="I71" s="90"/>
      <c r="J71" s="90"/>
      <c r="K71" s="90"/>
      <c r="L71" s="90"/>
      <c r="M71" s="90"/>
      <c r="N71" s="91"/>
    </row>
    <row r="72" spans="2:14" ht="15.75" thickBot="1"/>
    <row r="73" spans="2:14">
      <c r="B73" s="80" t="s">
        <v>77</v>
      </c>
      <c r="C73" s="83"/>
      <c r="D73" s="84"/>
      <c r="E73" s="84"/>
      <c r="F73" s="84"/>
      <c r="G73" s="84"/>
      <c r="H73" s="84"/>
      <c r="I73" s="84"/>
      <c r="J73" s="84"/>
      <c r="K73" s="84"/>
      <c r="L73" s="84"/>
      <c r="M73" s="84"/>
      <c r="N73" s="85"/>
    </row>
    <row r="74" spans="2:14">
      <c r="B74" s="81"/>
      <c r="C74" s="86"/>
      <c r="D74" s="87"/>
      <c r="E74" s="87"/>
      <c r="F74" s="87"/>
      <c r="G74" s="87"/>
      <c r="H74" s="87"/>
      <c r="I74" s="87"/>
      <c r="J74" s="87"/>
      <c r="K74" s="87"/>
      <c r="L74" s="87"/>
      <c r="M74" s="87"/>
      <c r="N74" s="88"/>
    </row>
    <row r="75" spans="2:14">
      <c r="B75" s="81"/>
      <c r="C75" s="86"/>
      <c r="D75" s="87"/>
      <c r="E75" s="87"/>
      <c r="F75" s="87"/>
      <c r="G75" s="87"/>
      <c r="H75" s="87"/>
      <c r="I75" s="87"/>
      <c r="J75" s="87"/>
      <c r="K75" s="87"/>
      <c r="L75" s="87"/>
      <c r="M75" s="87"/>
      <c r="N75" s="88"/>
    </row>
    <row r="76" spans="2:14">
      <c r="B76" s="81"/>
      <c r="C76" s="86"/>
      <c r="D76" s="87"/>
      <c r="E76" s="87"/>
      <c r="F76" s="87"/>
      <c r="G76" s="87"/>
      <c r="H76" s="87"/>
      <c r="I76" s="87"/>
      <c r="J76" s="87"/>
      <c r="K76" s="87"/>
      <c r="L76" s="87"/>
      <c r="M76" s="87"/>
      <c r="N76" s="88"/>
    </row>
    <row r="77" spans="2:14">
      <c r="B77" s="81"/>
      <c r="C77" s="86"/>
      <c r="D77" s="87"/>
      <c r="E77" s="87"/>
      <c r="F77" s="87"/>
      <c r="G77" s="87"/>
      <c r="H77" s="87"/>
      <c r="I77" s="87"/>
      <c r="J77" s="87"/>
      <c r="K77" s="87"/>
      <c r="L77" s="87"/>
      <c r="M77" s="87"/>
      <c r="N77" s="88"/>
    </row>
    <row r="78" spans="2:14" ht="15.75" thickBot="1">
      <c r="B78" s="82"/>
      <c r="C78" s="89"/>
      <c r="D78" s="90"/>
      <c r="E78" s="90"/>
      <c r="F78" s="90"/>
      <c r="G78" s="90"/>
      <c r="H78" s="90"/>
      <c r="I78" s="90"/>
      <c r="J78" s="90"/>
      <c r="K78" s="90"/>
      <c r="L78" s="90"/>
      <c r="M78" s="90"/>
      <c r="N78" s="91"/>
    </row>
    <row r="79" spans="2:14" ht="15.75" thickBot="1"/>
    <row r="80" spans="2:14" ht="24" thickBot="1">
      <c r="B80" s="66" t="s">
        <v>25</v>
      </c>
      <c r="C80" s="67"/>
      <c r="D80" s="67"/>
      <c r="E80" s="67"/>
      <c r="F80" s="67"/>
      <c r="G80" s="67"/>
      <c r="H80" s="67"/>
      <c r="I80" s="67"/>
      <c r="J80" s="67"/>
      <c r="K80" s="67"/>
      <c r="L80" s="67"/>
      <c r="M80" s="67"/>
      <c r="N80" s="68"/>
    </row>
    <row r="81" spans="2:18" ht="6" customHeight="1" thickBot="1"/>
    <row r="82" spans="2:18">
      <c r="B82" s="80" t="s">
        <v>73</v>
      </c>
      <c r="C82" s="83"/>
      <c r="D82" s="84"/>
      <c r="E82" s="84"/>
      <c r="F82" s="84"/>
      <c r="G82" s="84"/>
      <c r="H82" s="84"/>
      <c r="I82" s="84"/>
      <c r="J82" s="84"/>
      <c r="K82" s="84"/>
      <c r="L82" s="84"/>
      <c r="M82" s="84"/>
      <c r="N82" s="85"/>
    </row>
    <row r="83" spans="2:18">
      <c r="B83" s="93"/>
      <c r="C83" s="86"/>
      <c r="D83" s="87"/>
      <c r="E83" s="87"/>
      <c r="F83" s="87"/>
      <c r="G83" s="87"/>
      <c r="H83" s="87"/>
      <c r="I83" s="87"/>
      <c r="J83" s="87"/>
      <c r="K83" s="87"/>
      <c r="L83" s="87"/>
      <c r="M83" s="87"/>
      <c r="N83" s="88"/>
    </row>
    <row r="84" spans="2:18">
      <c r="B84" s="93"/>
      <c r="C84" s="86"/>
      <c r="D84" s="87"/>
      <c r="E84" s="87"/>
      <c r="F84" s="87"/>
      <c r="G84" s="87"/>
      <c r="H84" s="87"/>
      <c r="I84" s="87"/>
      <c r="J84" s="87"/>
      <c r="K84" s="87"/>
      <c r="L84" s="87"/>
      <c r="M84" s="87"/>
      <c r="N84" s="88"/>
    </row>
    <row r="85" spans="2:18">
      <c r="B85" s="93"/>
      <c r="C85" s="86"/>
      <c r="D85" s="87"/>
      <c r="E85" s="87"/>
      <c r="F85" s="87"/>
      <c r="G85" s="87"/>
      <c r="H85" s="87"/>
      <c r="I85" s="87"/>
      <c r="J85" s="87"/>
      <c r="K85" s="87"/>
      <c r="L85" s="87"/>
      <c r="M85" s="87"/>
      <c r="N85" s="88"/>
    </row>
    <row r="86" spans="2:18" ht="15.75" thickBot="1">
      <c r="B86" s="94"/>
      <c r="C86" s="89"/>
      <c r="D86" s="90"/>
      <c r="E86" s="90"/>
      <c r="F86" s="90"/>
      <c r="G86" s="90"/>
      <c r="H86" s="90"/>
      <c r="I86" s="90"/>
      <c r="J86" s="90"/>
      <c r="K86" s="90"/>
      <c r="L86" s="90"/>
      <c r="M86" s="90"/>
      <c r="N86" s="91"/>
    </row>
    <row r="87" spans="2:18">
      <c r="B87" s="64" t="s">
        <v>61</v>
      </c>
      <c r="C87" s="65"/>
      <c r="D87" s="65"/>
      <c r="E87" s="65"/>
      <c r="F87" s="65"/>
      <c r="G87" s="65"/>
      <c r="H87" s="65"/>
      <c r="I87" s="65"/>
      <c r="J87" s="65"/>
      <c r="K87" s="34"/>
      <c r="L87" s="34"/>
      <c r="M87" s="34"/>
      <c r="N87" s="34"/>
    </row>
    <row r="88" spans="2:18" ht="15.75" thickBot="1"/>
    <row r="89" spans="2:18" ht="24" thickBot="1">
      <c r="B89" s="66" t="s">
        <v>76</v>
      </c>
      <c r="C89" s="67"/>
      <c r="D89" s="67"/>
      <c r="E89" s="67"/>
      <c r="F89" s="67"/>
      <c r="G89" s="67"/>
      <c r="H89" s="67"/>
      <c r="I89" s="67"/>
      <c r="J89" s="67"/>
      <c r="K89" s="67"/>
      <c r="L89" s="67"/>
      <c r="M89" s="67"/>
      <c r="N89" s="68"/>
    </row>
    <row r="90" spans="2:18" ht="6" customHeight="1" thickBot="1"/>
    <row r="91" spans="2:18" ht="27" customHeight="1" thickBot="1">
      <c r="B91" s="57" t="s">
        <v>26</v>
      </c>
      <c r="C91" s="58"/>
      <c r="D91" s="12"/>
      <c r="G91" s="57" t="s">
        <v>31</v>
      </c>
      <c r="H91" s="59"/>
      <c r="I91" s="59"/>
      <c r="J91" s="59"/>
      <c r="K91" s="59"/>
      <c r="L91" s="59"/>
      <c r="M91" s="22"/>
    </row>
    <row r="92" spans="2:18" ht="27" customHeight="1" thickBot="1">
      <c r="B92" s="57" t="s">
        <v>27</v>
      </c>
      <c r="C92" s="58"/>
      <c r="D92" s="22"/>
      <c r="G92" s="57" t="s">
        <v>32</v>
      </c>
      <c r="H92" s="59"/>
      <c r="I92" s="59"/>
      <c r="J92" s="59"/>
      <c r="K92" s="59"/>
      <c r="L92" s="58"/>
      <c r="M92" s="12"/>
    </row>
    <row r="93" spans="2:18" ht="27" customHeight="1" thickBot="1">
      <c r="B93" s="57" t="s">
        <v>28</v>
      </c>
      <c r="C93" s="58"/>
      <c r="D93" s="12"/>
      <c r="G93" s="57" t="s">
        <v>33</v>
      </c>
      <c r="H93" s="59"/>
      <c r="I93" s="59"/>
      <c r="J93" s="59"/>
      <c r="K93" s="59"/>
      <c r="L93" s="58"/>
      <c r="M93" s="12"/>
    </row>
    <row r="94" spans="2:18" ht="39" customHeight="1" thickBot="1">
      <c r="B94" s="57" t="s">
        <v>29</v>
      </c>
      <c r="C94" s="58"/>
      <c r="D94" s="23"/>
      <c r="G94" s="60" t="s">
        <v>34</v>
      </c>
      <c r="H94" s="61"/>
      <c r="I94" s="61"/>
      <c r="J94" s="61"/>
      <c r="K94" s="61"/>
      <c r="L94" s="62"/>
      <c r="M94" s="47"/>
    </row>
    <row r="95" spans="2:18" ht="27" customHeight="1" thickBot="1">
      <c r="B95" s="57" t="s">
        <v>30</v>
      </c>
      <c r="C95" s="58"/>
      <c r="D95" s="12"/>
      <c r="G95" s="57" t="s">
        <v>35</v>
      </c>
      <c r="H95" s="59"/>
      <c r="I95" s="59"/>
      <c r="J95" s="59"/>
      <c r="K95" s="59"/>
      <c r="L95" s="59"/>
      <c r="M95" s="22"/>
      <c r="N95" s="9"/>
      <c r="O95" s="9"/>
      <c r="R95" s="9"/>
    </row>
    <row r="96" spans="2:18" s="36" customFormat="1" ht="27" customHeight="1" thickBot="1">
      <c r="B96" s="52"/>
      <c r="C96" s="52"/>
      <c r="D96" s="35"/>
      <c r="G96" s="53" t="s">
        <v>81</v>
      </c>
      <c r="H96" s="63"/>
      <c r="I96" s="63"/>
      <c r="J96" s="63"/>
      <c r="K96" s="63"/>
      <c r="L96" s="63"/>
      <c r="M96" s="63"/>
      <c r="N96" s="35"/>
      <c r="O96" s="35"/>
      <c r="R96" s="35"/>
    </row>
    <row r="97" spans="2:15" ht="16.5" customHeight="1" thickBot="1">
      <c r="G97" s="46"/>
      <c r="H97" s="45"/>
      <c r="I97" s="45"/>
      <c r="J97" s="45"/>
      <c r="K97" s="45"/>
      <c r="M97" s="45"/>
      <c r="N97" s="41"/>
    </row>
    <row r="98" spans="2:15" ht="24" thickBot="1">
      <c r="B98" s="66" t="s">
        <v>36</v>
      </c>
      <c r="C98" s="67"/>
      <c r="D98" s="67"/>
      <c r="E98" s="67"/>
      <c r="F98" s="67"/>
      <c r="G98" s="67"/>
      <c r="H98" s="67"/>
      <c r="I98" s="67"/>
      <c r="J98" s="67"/>
      <c r="K98" s="67"/>
      <c r="L98" s="67"/>
      <c r="M98" s="67"/>
      <c r="N98" s="68"/>
    </row>
    <row r="99" spans="2:15" ht="5.25" customHeight="1" thickBot="1"/>
    <row r="100" spans="2:15" ht="18.75" customHeight="1" thickBot="1">
      <c r="B100" s="37" t="s">
        <v>37</v>
      </c>
      <c r="C100" s="54"/>
      <c r="D100" s="55"/>
      <c r="E100" s="55"/>
      <c r="F100" s="55"/>
      <c r="G100" s="55"/>
      <c r="H100" s="55"/>
      <c r="I100" s="55"/>
      <c r="J100" s="55"/>
      <c r="K100" s="55"/>
      <c r="L100" s="55"/>
      <c r="M100" s="55"/>
      <c r="N100" s="56"/>
      <c r="O100" s="14"/>
    </row>
    <row r="101" spans="2:15" ht="15.75" thickBot="1"/>
    <row r="102" spans="2:15" ht="18.75" customHeight="1" thickBot="1">
      <c r="B102" s="37" t="s">
        <v>38</v>
      </c>
      <c r="C102" s="92"/>
      <c r="D102" s="55"/>
      <c r="E102" s="55"/>
      <c r="F102" s="55"/>
      <c r="G102" s="55"/>
      <c r="H102" s="55"/>
      <c r="I102" s="55"/>
      <c r="J102" s="55"/>
      <c r="K102" s="55"/>
      <c r="L102" s="55"/>
      <c r="M102" s="55"/>
      <c r="N102" s="56"/>
      <c r="O102" s="14"/>
    </row>
    <row r="103" spans="2:15" ht="15.75" thickBot="1"/>
    <row r="104" spans="2:15" ht="18.75" customHeight="1" thickBot="1">
      <c r="B104" s="37" t="s">
        <v>39</v>
      </c>
      <c r="C104" s="54"/>
      <c r="D104" s="55"/>
      <c r="E104" s="55"/>
      <c r="F104" s="55"/>
      <c r="G104" s="55"/>
      <c r="H104" s="55"/>
      <c r="I104" s="55"/>
      <c r="J104" s="55"/>
      <c r="K104" s="55"/>
      <c r="L104" s="55"/>
      <c r="M104" s="55"/>
      <c r="N104" s="56"/>
      <c r="O104" s="14"/>
    </row>
    <row r="105" spans="2:15" ht="15.75" thickBot="1"/>
    <row r="106" spans="2:15" ht="18.75" customHeight="1" thickBot="1">
      <c r="B106" s="37" t="s">
        <v>40</v>
      </c>
      <c r="C106" s="95"/>
      <c r="D106" s="96"/>
      <c r="E106" s="33"/>
      <c r="F106" s="33"/>
      <c r="G106" s="33"/>
      <c r="H106" s="33"/>
      <c r="I106" s="33"/>
      <c r="J106" s="33"/>
      <c r="K106" s="33"/>
      <c r="L106" s="20"/>
      <c r="M106" s="20"/>
      <c r="N106" s="20"/>
      <c r="O106" s="19"/>
    </row>
    <row r="107" spans="2:15" ht="15.75" thickBot="1">
      <c r="M107" s="9"/>
      <c r="N107" s="9"/>
    </row>
    <row r="108" spans="2:15" ht="18.75" customHeight="1" thickBot="1">
      <c r="B108" s="49" t="s">
        <v>43</v>
      </c>
      <c r="C108" s="11"/>
      <c r="D108" s="12"/>
    </row>
    <row r="109" spans="2:15" ht="15.75" thickBot="1"/>
    <row r="110" spans="2:15">
      <c r="B110" s="80" t="s">
        <v>44</v>
      </c>
      <c r="C110" s="83"/>
      <c r="D110" s="84"/>
      <c r="E110" s="84"/>
      <c r="F110" s="84"/>
      <c r="G110" s="84"/>
      <c r="H110" s="84"/>
      <c r="I110" s="84"/>
      <c r="J110" s="84"/>
      <c r="K110" s="84"/>
      <c r="L110" s="84"/>
      <c r="M110" s="84"/>
      <c r="N110" s="85"/>
    </row>
    <row r="111" spans="2:15">
      <c r="B111" s="93"/>
      <c r="C111" s="86"/>
      <c r="D111" s="87"/>
      <c r="E111" s="87"/>
      <c r="F111" s="87"/>
      <c r="G111" s="87"/>
      <c r="H111" s="87"/>
      <c r="I111" s="87"/>
      <c r="J111" s="87"/>
      <c r="K111" s="87"/>
      <c r="L111" s="87"/>
      <c r="M111" s="87"/>
      <c r="N111" s="88"/>
    </row>
    <row r="112" spans="2:15">
      <c r="B112" s="93"/>
      <c r="C112" s="86"/>
      <c r="D112" s="87"/>
      <c r="E112" s="87"/>
      <c r="F112" s="87"/>
      <c r="G112" s="87"/>
      <c r="H112" s="87"/>
      <c r="I112" s="87"/>
      <c r="J112" s="87"/>
      <c r="K112" s="87"/>
      <c r="L112" s="87"/>
      <c r="M112" s="87"/>
      <c r="N112" s="88"/>
    </row>
    <row r="113" spans="2:15">
      <c r="B113" s="93"/>
      <c r="C113" s="86"/>
      <c r="D113" s="87"/>
      <c r="E113" s="87"/>
      <c r="F113" s="87"/>
      <c r="G113" s="87"/>
      <c r="H113" s="87"/>
      <c r="I113" s="87"/>
      <c r="J113" s="87"/>
      <c r="K113" s="87"/>
      <c r="L113" s="87"/>
      <c r="M113" s="87"/>
      <c r="N113" s="88"/>
    </row>
    <row r="114" spans="2:15" ht="15.75" thickBot="1">
      <c r="B114" s="94"/>
      <c r="C114" s="89"/>
      <c r="D114" s="90"/>
      <c r="E114" s="90"/>
      <c r="F114" s="90"/>
      <c r="G114" s="90"/>
      <c r="H114" s="90"/>
      <c r="I114" s="90"/>
      <c r="J114" s="90"/>
      <c r="K114" s="90"/>
      <c r="L114" s="90"/>
      <c r="M114" s="90"/>
      <c r="N114" s="91"/>
    </row>
    <row r="115" spans="2:15" ht="15.75" thickBot="1"/>
    <row r="116" spans="2:15" ht="24" thickBot="1">
      <c r="B116" s="66" t="s">
        <v>57</v>
      </c>
      <c r="C116" s="67"/>
      <c r="D116" s="67"/>
      <c r="E116" s="67"/>
      <c r="F116" s="67"/>
      <c r="G116" s="67"/>
      <c r="H116" s="67"/>
      <c r="I116" s="67"/>
      <c r="J116" s="67"/>
      <c r="K116" s="67"/>
      <c r="L116" s="67"/>
      <c r="M116" s="67"/>
      <c r="N116" s="68"/>
    </row>
    <row r="117" spans="2:15" ht="5.25" customHeight="1" thickBot="1"/>
    <row r="118" spans="2:15">
      <c r="B118" s="80" t="s">
        <v>62</v>
      </c>
      <c r="C118" s="83"/>
      <c r="D118" s="84"/>
      <c r="E118" s="84"/>
      <c r="F118" s="84"/>
      <c r="G118" s="84"/>
      <c r="H118" s="84"/>
      <c r="I118" s="84"/>
      <c r="J118" s="84"/>
      <c r="K118" s="84"/>
      <c r="L118" s="84"/>
      <c r="M118" s="84"/>
      <c r="N118" s="85"/>
    </row>
    <row r="119" spans="2:15">
      <c r="B119" s="93"/>
      <c r="C119" s="86"/>
      <c r="D119" s="87"/>
      <c r="E119" s="87"/>
      <c r="F119" s="87"/>
      <c r="G119" s="87"/>
      <c r="H119" s="87"/>
      <c r="I119" s="87"/>
      <c r="J119" s="87"/>
      <c r="K119" s="87"/>
      <c r="L119" s="87"/>
      <c r="M119" s="87"/>
      <c r="N119" s="88"/>
    </row>
    <row r="120" spans="2:15">
      <c r="B120" s="93"/>
      <c r="C120" s="86"/>
      <c r="D120" s="87"/>
      <c r="E120" s="87"/>
      <c r="F120" s="87"/>
      <c r="G120" s="87"/>
      <c r="H120" s="87"/>
      <c r="I120" s="87"/>
      <c r="J120" s="87"/>
      <c r="K120" s="87"/>
      <c r="L120" s="87"/>
      <c r="M120" s="87"/>
      <c r="N120" s="88"/>
    </row>
    <row r="121" spans="2:15">
      <c r="B121" s="93"/>
      <c r="C121" s="86"/>
      <c r="D121" s="87"/>
      <c r="E121" s="87"/>
      <c r="F121" s="87"/>
      <c r="G121" s="87"/>
      <c r="H121" s="87"/>
      <c r="I121" s="87"/>
      <c r="J121" s="87"/>
      <c r="K121" s="87"/>
      <c r="L121" s="87"/>
      <c r="M121" s="87"/>
      <c r="N121" s="88"/>
    </row>
    <row r="122" spans="2:15">
      <c r="B122" s="93"/>
      <c r="C122" s="86"/>
      <c r="D122" s="87"/>
      <c r="E122" s="87"/>
      <c r="F122" s="87"/>
      <c r="G122" s="87"/>
      <c r="H122" s="87"/>
      <c r="I122" s="87"/>
      <c r="J122" s="87"/>
      <c r="K122" s="87"/>
      <c r="L122" s="87"/>
      <c r="M122" s="87"/>
      <c r="N122" s="88"/>
    </row>
    <row r="123" spans="2:15" ht="15.75" thickBot="1">
      <c r="B123" s="94"/>
      <c r="C123" s="89"/>
      <c r="D123" s="90"/>
      <c r="E123" s="90"/>
      <c r="F123" s="90"/>
      <c r="G123" s="90"/>
      <c r="H123" s="90"/>
      <c r="I123" s="90"/>
      <c r="J123" s="90"/>
      <c r="K123" s="90"/>
      <c r="L123" s="90"/>
      <c r="M123" s="90"/>
      <c r="N123" s="91"/>
    </row>
    <row r="124" spans="2:15" ht="15.75" thickBot="1"/>
    <row r="125" spans="2:15" customFormat="1" ht="24" thickBot="1">
      <c r="B125" s="136" t="s">
        <v>83</v>
      </c>
      <c r="C125" s="137"/>
      <c r="D125" s="137"/>
      <c r="E125" s="137"/>
      <c r="F125" s="137"/>
      <c r="G125" s="137"/>
      <c r="H125" s="137"/>
      <c r="I125" s="137"/>
      <c r="J125" s="137"/>
      <c r="K125" s="137"/>
      <c r="L125" s="137"/>
      <c r="M125" s="137"/>
      <c r="N125" s="138"/>
    </row>
    <row r="126" spans="2:15" customFormat="1" ht="15.75" customHeight="1" thickBot="1">
      <c r="J126" s="139"/>
      <c r="L126" s="139"/>
      <c r="M126" s="139"/>
    </row>
    <row r="127" spans="2:15" customFormat="1" ht="18.75" customHeight="1" thickBot="1">
      <c r="B127" s="140" t="s">
        <v>84</v>
      </c>
      <c r="C127" s="69"/>
      <c r="D127" s="70"/>
      <c r="E127" s="70"/>
      <c r="F127" s="70"/>
      <c r="G127" s="71"/>
      <c r="H127" s="32"/>
      <c r="I127" s="141"/>
      <c r="J127" s="141"/>
      <c r="K127" s="141"/>
      <c r="L127" s="141"/>
      <c r="M127" s="141"/>
      <c r="N127" s="141"/>
      <c r="O127" s="142"/>
    </row>
    <row r="128" spans="2:15" customFormat="1" ht="15.75" thickBot="1"/>
    <row r="129" spans="2:15" customFormat="1" ht="18.75" customHeight="1" thickBot="1">
      <c r="B129" s="140" t="s">
        <v>85</v>
      </c>
      <c r="C129" s="69"/>
      <c r="D129" s="70"/>
      <c r="E129" s="70"/>
      <c r="F129" s="70"/>
      <c r="G129" s="71"/>
      <c r="H129" s="141"/>
      <c r="I129" s="141"/>
      <c r="J129" s="141"/>
      <c r="K129" s="141"/>
      <c r="L129" s="141"/>
      <c r="M129" s="141"/>
      <c r="N129" s="141"/>
      <c r="O129" s="142"/>
    </row>
    <row r="130" spans="2:15" customFormat="1" ht="15.75" thickBot="1"/>
    <row r="131" spans="2:15" customFormat="1" ht="26.25" customHeight="1" thickBot="1">
      <c r="B131" s="136" t="s">
        <v>86</v>
      </c>
      <c r="C131" s="137"/>
      <c r="D131" s="137"/>
      <c r="E131" s="137"/>
      <c r="F131" s="137"/>
      <c r="G131" s="138"/>
    </row>
    <row r="132" spans="2:15" customFormat="1" ht="24" thickBot="1">
      <c r="B132" s="136" t="s">
        <v>87</v>
      </c>
      <c r="C132" s="137"/>
      <c r="D132" s="137"/>
      <c r="E132" s="137"/>
      <c r="F132" s="137"/>
      <c r="G132" s="138"/>
      <c r="H132" s="143"/>
      <c r="I132" s="143"/>
      <c r="J132" s="143"/>
      <c r="K132" s="143"/>
      <c r="L132" s="143"/>
      <c r="M132" s="143"/>
      <c r="N132" s="143"/>
    </row>
    <row r="133" spans="2:15" customFormat="1" ht="18.75" customHeight="1" thickBot="1">
      <c r="B133" s="43" t="s">
        <v>50</v>
      </c>
      <c r="C133" s="98" t="s">
        <v>51</v>
      </c>
      <c r="D133" s="99"/>
      <c r="E133" s="99"/>
      <c r="F133" s="100"/>
      <c r="G133" s="44" t="s">
        <v>52</v>
      </c>
    </row>
    <row r="134" spans="2:15" customFormat="1">
      <c r="B134" s="27"/>
      <c r="C134" s="101"/>
      <c r="D134" s="78"/>
      <c r="E134" s="78"/>
      <c r="F134" s="79"/>
      <c r="G134" s="28"/>
    </row>
    <row r="135" spans="2:15" customFormat="1">
      <c r="B135" s="27"/>
      <c r="C135" s="101"/>
      <c r="D135" s="78"/>
      <c r="E135" s="78"/>
      <c r="F135" s="79"/>
      <c r="G135" s="28"/>
    </row>
    <row r="136" spans="2:15" customFormat="1">
      <c r="B136" s="27"/>
      <c r="C136" s="101"/>
      <c r="D136" s="78"/>
      <c r="E136" s="78"/>
      <c r="F136" s="79"/>
      <c r="G136" s="28"/>
    </row>
    <row r="137" spans="2:15" customFormat="1">
      <c r="B137" s="27"/>
      <c r="C137" s="101"/>
      <c r="D137" s="78"/>
      <c r="E137" s="78"/>
      <c r="F137" s="79"/>
      <c r="G137" s="28"/>
    </row>
    <row r="138" spans="2:15" customFormat="1">
      <c r="B138" s="27"/>
      <c r="C138" s="101"/>
      <c r="D138" s="78"/>
      <c r="E138" s="78"/>
      <c r="F138" s="79"/>
      <c r="G138" s="28"/>
    </row>
    <row r="139" spans="2:15" customFormat="1">
      <c r="B139" s="27"/>
      <c r="C139" s="101"/>
      <c r="D139" s="78"/>
      <c r="E139" s="78"/>
      <c r="F139" s="79"/>
      <c r="G139" s="28"/>
    </row>
    <row r="140" spans="2:15" customFormat="1">
      <c r="B140" s="27"/>
      <c r="C140" s="144"/>
      <c r="D140" s="145"/>
      <c r="E140" s="145"/>
      <c r="F140" s="146"/>
      <c r="G140" s="28"/>
    </row>
    <row r="141" spans="2:15" customFormat="1" ht="15.75" thickBot="1">
      <c r="B141" s="27"/>
      <c r="C141" s="147"/>
      <c r="D141" s="148"/>
      <c r="E141" s="148"/>
      <c r="F141" s="149"/>
      <c r="G141" s="162"/>
    </row>
    <row r="142" spans="2:15" customFormat="1" ht="15.75" thickBot="1">
      <c r="B142" s="29">
        <f>SUM(B134:B141)</f>
        <v>0</v>
      </c>
      <c r="C142" s="24"/>
      <c r="D142" s="25"/>
      <c r="E142" s="24"/>
      <c r="F142" s="24"/>
      <c r="G142" s="24"/>
    </row>
    <row r="143" spans="2:15" customFormat="1" ht="15.75" thickBot="1"/>
    <row r="144" spans="2:15" customFormat="1" ht="24" thickBot="1">
      <c r="B144" s="136" t="s">
        <v>53</v>
      </c>
      <c r="C144" s="137"/>
      <c r="D144" s="137"/>
      <c r="E144" s="137"/>
      <c r="F144" s="137"/>
      <c r="G144" s="138"/>
      <c r="H144" s="143"/>
      <c r="I144" s="143"/>
      <c r="J144" s="143"/>
      <c r="K144" s="143"/>
      <c r="L144" s="143"/>
      <c r="M144" s="143"/>
      <c r="N144" s="143"/>
    </row>
    <row r="145" spans="2:14" customFormat="1" ht="18.75" customHeight="1" thickBot="1">
      <c r="B145" s="50" t="s">
        <v>50</v>
      </c>
      <c r="C145" s="150" t="s">
        <v>51</v>
      </c>
      <c r="D145" s="151"/>
      <c r="E145" s="151"/>
      <c r="F145" s="151"/>
      <c r="G145" s="152"/>
      <c r="H145" s="153"/>
      <c r="I145" s="153"/>
    </row>
    <row r="146" spans="2:14" customFormat="1">
      <c r="B146" s="26"/>
      <c r="C146" s="72"/>
      <c r="D146" s="73"/>
      <c r="E146" s="73"/>
      <c r="F146" s="73"/>
      <c r="G146" s="74"/>
      <c r="H146" s="154" t="str">
        <f>IFERROR(VLOOKUP(#REF!,df,60,FALSE),"")</f>
        <v/>
      </c>
    </row>
    <row r="147" spans="2:14" customFormat="1">
      <c r="B147" s="26"/>
      <c r="C147" s="75"/>
      <c r="D147" s="76"/>
      <c r="E147" s="76"/>
      <c r="F147" s="76"/>
      <c r="G147" s="77"/>
      <c r="H147" s="154"/>
    </row>
    <row r="148" spans="2:14" customFormat="1">
      <c r="B148" s="26"/>
      <c r="C148" s="75"/>
      <c r="D148" s="76"/>
      <c r="E148" s="76"/>
      <c r="F148" s="76"/>
      <c r="G148" s="77"/>
      <c r="H148" s="154"/>
    </row>
    <row r="149" spans="2:14" customFormat="1">
      <c r="B149" s="26"/>
      <c r="C149" s="155"/>
      <c r="D149" s="156"/>
      <c r="E149" s="156"/>
      <c r="F149" s="156"/>
      <c r="G149" s="157"/>
      <c r="H149" s="154" t="str">
        <f>IFERROR(VLOOKUP(#REF!,df,63,FALSE),"")</f>
        <v/>
      </c>
    </row>
    <row r="150" spans="2:14" customFormat="1">
      <c r="B150" s="26"/>
      <c r="C150" s="75"/>
      <c r="D150" s="76"/>
      <c r="E150" s="76"/>
      <c r="F150" s="76"/>
      <c r="G150" s="77"/>
      <c r="H150" s="154" t="str">
        <f>IFERROR(VLOOKUP(#REF!,df,66,FALSE),"")</f>
        <v/>
      </c>
    </row>
    <row r="151" spans="2:14" customFormat="1">
      <c r="B151" s="26"/>
      <c r="C151" s="75"/>
      <c r="D151" s="76"/>
      <c r="E151" s="76"/>
      <c r="F151" s="76"/>
      <c r="G151" s="77"/>
      <c r="H151" s="154" t="str">
        <f>IFERROR(VLOOKUP(#REF!,df,69,FALSE),"")</f>
        <v/>
      </c>
    </row>
    <row r="152" spans="2:14" customFormat="1">
      <c r="B152" s="26"/>
      <c r="C152" s="155"/>
      <c r="D152" s="156"/>
      <c r="E152" s="156"/>
      <c r="F152" s="156"/>
      <c r="G152" s="157"/>
      <c r="H152" s="154" t="str">
        <f>IFERROR(VLOOKUP(#REF!,df,72,FALSE),"")</f>
        <v/>
      </c>
    </row>
    <row r="153" spans="2:14" customFormat="1">
      <c r="B153" s="26"/>
      <c r="C153" s="75"/>
      <c r="D153" s="76"/>
      <c r="E153" s="76"/>
      <c r="F153" s="76"/>
      <c r="G153" s="77"/>
      <c r="H153" s="25" t="str">
        <f>IFERROR(VLOOKUP(#REF!,df,75,FALSE),"")</f>
        <v/>
      </c>
    </row>
    <row r="154" spans="2:14" customFormat="1">
      <c r="B154" s="26"/>
      <c r="C154" s="155"/>
      <c r="D154" s="156"/>
      <c r="E154" s="156"/>
      <c r="F154" s="156"/>
      <c r="G154" s="157"/>
      <c r="H154" s="25" t="str">
        <f>IFERROR(VLOOKUP(#REF!,df,78,FALSE),"")</f>
        <v/>
      </c>
    </row>
    <row r="155" spans="2:14" customFormat="1" ht="15.75" thickBot="1">
      <c r="B155" s="26"/>
      <c r="C155" s="158"/>
      <c r="D155" s="159"/>
      <c r="E155" s="159"/>
      <c r="F155" s="159"/>
      <c r="G155" s="160"/>
      <c r="H155" s="25" t="str">
        <f>IFERROR(VLOOKUP(#REF!,df,81,FALSE),"")</f>
        <v/>
      </c>
    </row>
    <row r="156" spans="2:14" customFormat="1" ht="15.75" thickBot="1">
      <c r="B156" s="30">
        <f>SUM(B146:B155)</f>
        <v>0</v>
      </c>
      <c r="C156" s="153"/>
      <c r="D156" s="24"/>
      <c r="E156" s="24"/>
      <c r="F156" s="24"/>
      <c r="G156" s="24"/>
      <c r="H156" s="24"/>
    </row>
    <row r="157" spans="2:14" customFormat="1" ht="15.75" thickBot="1">
      <c r="B157" s="161"/>
      <c r="C157" s="153"/>
      <c r="D157" s="24"/>
      <c r="E157" s="24"/>
      <c r="F157" s="24"/>
      <c r="G157" s="24"/>
      <c r="H157" s="24"/>
    </row>
    <row r="158" spans="2:14" ht="24" hidden="1" thickBot="1">
      <c r="B158" s="66" t="s">
        <v>54</v>
      </c>
      <c r="C158" s="67"/>
      <c r="D158" s="67"/>
      <c r="E158" s="67"/>
      <c r="F158" s="67"/>
      <c r="G158" s="68"/>
      <c r="H158" s="42"/>
      <c r="I158" s="42"/>
      <c r="J158" s="42"/>
      <c r="K158" s="42"/>
      <c r="L158" s="42"/>
      <c r="M158" s="42"/>
      <c r="N158" s="42"/>
    </row>
    <row r="159" spans="2:14" customFormat="1" ht="18" hidden="1" customHeight="1" thickBot="1">
      <c r="B159" s="51" t="s">
        <v>55</v>
      </c>
      <c r="C159" s="31">
        <f>B141-B155</f>
        <v>0</v>
      </c>
    </row>
    <row r="160" spans="2:14" ht="15.75" thickBot="1"/>
    <row r="161" spans="2:14" ht="24" thickBot="1">
      <c r="B161" s="66" t="s">
        <v>48</v>
      </c>
      <c r="C161" s="67"/>
      <c r="D161" s="67"/>
      <c r="E161" s="67"/>
      <c r="F161" s="67"/>
      <c r="G161" s="67"/>
      <c r="H161" s="67"/>
      <c r="I161" s="67"/>
      <c r="J161" s="67"/>
      <c r="K161" s="67"/>
      <c r="L161" s="67"/>
      <c r="M161" s="67"/>
      <c r="N161" s="68"/>
    </row>
    <row r="162" spans="2:14" ht="18">
      <c r="B162" s="18"/>
    </row>
    <row r="163" spans="2:14">
      <c r="B163" s="97" t="s">
        <v>49</v>
      </c>
      <c r="C163" s="97"/>
      <c r="D163" s="97"/>
      <c r="E163" s="97"/>
      <c r="F163" s="97"/>
      <c r="G163" s="97"/>
      <c r="H163" s="97"/>
      <c r="I163" s="97"/>
      <c r="J163" s="97"/>
      <c r="K163" s="97"/>
      <c r="L163" s="97"/>
      <c r="M163" s="97"/>
      <c r="N163" s="97"/>
    </row>
  </sheetData>
  <sheetProtection algorithmName="SHA-512" hashValue="+652CmrDQqsaTgazMiT3+uHvregLQHl2BWIMvWixpfxnFoFJn6qqktlk3PE3kX0FSNPgdNH5zvqtwvoIF2U3TA==" saltValue="Ye325TMhwJh6iju45Fkq9Q==" spinCount="100000" sheet="1" selectLockedCells="1"/>
  <mergeCells count="91">
    <mergeCell ref="C152:G152"/>
    <mergeCell ref="C153:G153"/>
    <mergeCell ref="C154:G154"/>
    <mergeCell ref="C155:G155"/>
    <mergeCell ref="C147:G147"/>
    <mergeCell ref="C148:G148"/>
    <mergeCell ref="C149:G149"/>
    <mergeCell ref="C150:G150"/>
    <mergeCell ref="C151:G151"/>
    <mergeCell ref="B132:G132"/>
    <mergeCell ref="C141:F141"/>
    <mergeCell ref="B144:G144"/>
    <mergeCell ref="C145:G145"/>
    <mergeCell ref="C146:G146"/>
    <mergeCell ref="B11:N11"/>
    <mergeCell ref="B30:N30"/>
    <mergeCell ref="B1:N8"/>
    <mergeCell ref="C21:N27"/>
    <mergeCell ref="B9:N9"/>
    <mergeCell ref="H15:J15"/>
    <mergeCell ref="M15:N15"/>
    <mergeCell ref="B13:C13"/>
    <mergeCell ref="D13:N13"/>
    <mergeCell ref="B40:N40"/>
    <mergeCell ref="C15:E15"/>
    <mergeCell ref="C34:N34"/>
    <mergeCell ref="J19:L19"/>
    <mergeCell ref="M19:N19"/>
    <mergeCell ref="C32:H32"/>
    <mergeCell ref="J32:L32"/>
    <mergeCell ref="M32:N32"/>
    <mergeCell ref="B19:F19"/>
    <mergeCell ref="G19:H19"/>
    <mergeCell ref="B21:B27"/>
    <mergeCell ref="C17:E17"/>
    <mergeCell ref="B38:G38"/>
    <mergeCell ref="H38:N38"/>
    <mergeCell ref="B48:B52"/>
    <mergeCell ref="C48:N52"/>
    <mergeCell ref="C46:E46"/>
    <mergeCell ref="C44:E44"/>
    <mergeCell ref="C42:E42"/>
    <mergeCell ref="B54:B61"/>
    <mergeCell ref="C54:N61"/>
    <mergeCell ref="B63:B67"/>
    <mergeCell ref="C63:N67"/>
    <mergeCell ref="B69:B71"/>
    <mergeCell ref="C69:N71"/>
    <mergeCell ref="B163:N163"/>
    <mergeCell ref="B118:B123"/>
    <mergeCell ref="C118:N123"/>
    <mergeCell ref="B161:N161"/>
    <mergeCell ref="B125:N125"/>
    <mergeCell ref="C133:F133"/>
    <mergeCell ref="C134:F134"/>
    <mergeCell ref="C135:F135"/>
    <mergeCell ref="C136:F136"/>
    <mergeCell ref="C140:F140"/>
    <mergeCell ref="B158:G158"/>
    <mergeCell ref="B73:B78"/>
    <mergeCell ref="C73:N78"/>
    <mergeCell ref="G93:L93"/>
    <mergeCell ref="B116:N116"/>
    <mergeCell ref="C102:N102"/>
    <mergeCell ref="C104:N104"/>
    <mergeCell ref="B110:B114"/>
    <mergeCell ref="C110:N114"/>
    <mergeCell ref="C106:D106"/>
    <mergeCell ref="B93:C93"/>
    <mergeCell ref="B94:C94"/>
    <mergeCell ref="B95:C95"/>
    <mergeCell ref="B80:N80"/>
    <mergeCell ref="B82:B86"/>
    <mergeCell ref="C82:N86"/>
    <mergeCell ref="B87:J87"/>
    <mergeCell ref="B89:N89"/>
    <mergeCell ref="B98:N98"/>
    <mergeCell ref="B131:G131"/>
    <mergeCell ref="C127:G127"/>
    <mergeCell ref="C129:G129"/>
    <mergeCell ref="C137:F137"/>
    <mergeCell ref="C138:F138"/>
    <mergeCell ref="C139:F139"/>
    <mergeCell ref="C100:N100"/>
    <mergeCell ref="B92:C92"/>
    <mergeCell ref="G91:L91"/>
    <mergeCell ref="G92:L92"/>
    <mergeCell ref="G94:L94"/>
    <mergeCell ref="G95:L95"/>
    <mergeCell ref="B91:C91"/>
    <mergeCell ref="H96:M96"/>
  </mergeCells>
  <dataValidations count="5">
    <dataValidation type="textLength" operator="lessThanOrEqual" allowBlank="1" showInputMessage="1" showErrorMessage="1" sqref="C73:N78 C21:N27" xr:uid="{20E0AE96-1C99-4C8F-B472-740E6F059591}">
      <formula1>500</formula1>
    </dataValidation>
    <dataValidation type="textLength" operator="lessThanOrEqual" allowBlank="1" showInputMessage="1" showErrorMessage="1" sqref="C48:N52 C63:N67" xr:uid="{7DFBCBB0-AC2D-4B4A-A1E1-C8CCF423FB49}">
      <formula1>350</formula1>
    </dataValidation>
    <dataValidation type="textLength" operator="lessThanOrEqual" allowBlank="1" showInputMessage="1" showErrorMessage="1" sqref="C54:N61" xr:uid="{C0C1FBEA-48A7-4C14-94DD-589D1DF1AB6E}">
      <formula1>800</formula1>
    </dataValidation>
    <dataValidation type="textLength" operator="lessThanOrEqual" allowBlank="1" showInputMessage="1" showErrorMessage="1" sqref="C69:N71" xr:uid="{E6B6FBEA-B441-4FE7-A24A-DDE0AD3E4AF5}">
      <formula1>75</formula1>
    </dataValidation>
    <dataValidation type="date" allowBlank="1" showInputMessage="1" showErrorMessage="1" sqref="C102:N102" xr:uid="{1D84C2FA-F36B-4166-9416-57FEE90605CB}">
      <formula1>36526</formula1>
      <formula2>55153</formula2>
    </dataValidation>
  </dataValidations>
  <printOptions horizontalCentered="1"/>
  <pageMargins left="0.25" right="0.25" top="0.75" bottom="0.75" header="0.3" footer="0.3"/>
  <pageSetup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Option Button 70">
              <controlPr locked="0" defaultSize="0" autoFill="0" autoLine="0" autoPict="0">
                <anchor moveWithCells="1">
                  <from>
                    <xdr:col>2</xdr:col>
                    <xdr:colOff>9525</xdr:colOff>
                    <xdr:row>106</xdr:row>
                    <xdr:rowOff>200025</xdr:rowOff>
                  </from>
                  <to>
                    <xdr:col>3</xdr:col>
                    <xdr:colOff>0</xdr:colOff>
                    <xdr:row>107</xdr:row>
                    <xdr:rowOff>200025</xdr:rowOff>
                  </to>
                </anchor>
              </controlPr>
            </control>
          </mc:Choice>
        </mc:AlternateContent>
        <mc:AlternateContent xmlns:mc="http://schemas.openxmlformats.org/markup-compatibility/2006">
          <mc:Choice Requires="x14">
            <control shapeId="1095" r:id="rId5" name="Option Button 71">
              <controlPr locked="0" defaultSize="0" autoFill="0" autoLine="0" autoPict="0">
                <anchor moveWithCells="1">
                  <from>
                    <xdr:col>3</xdr:col>
                    <xdr:colOff>9525</xdr:colOff>
                    <xdr:row>107</xdr:row>
                    <xdr:rowOff>0</xdr:rowOff>
                  </from>
                  <to>
                    <xdr:col>4</xdr:col>
                    <xdr:colOff>0</xdr:colOff>
                    <xdr:row>107</xdr:row>
                    <xdr:rowOff>190500</xdr:rowOff>
                  </to>
                </anchor>
              </controlPr>
            </control>
          </mc:Choice>
        </mc:AlternateContent>
        <mc:AlternateContent xmlns:mc="http://schemas.openxmlformats.org/markup-compatibility/2006">
          <mc:Choice Requires="x14">
            <control shapeId="1117" r:id="rId6" name="Check Box 93">
              <controlPr locked="0" defaultSize="0" autoFill="0" autoLine="0" autoPict="0">
                <anchor moveWithCells="1">
                  <from>
                    <xdr:col>0</xdr:col>
                    <xdr:colOff>276225</xdr:colOff>
                    <xdr:row>161</xdr:row>
                    <xdr:rowOff>219075</xdr:rowOff>
                  </from>
                  <to>
                    <xdr:col>1</xdr:col>
                    <xdr:colOff>219075</xdr:colOff>
                    <xdr:row>163</xdr:row>
                    <xdr:rowOff>38100</xdr:rowOff>
                  </to>
                </anchor>
              </controlPr>
            </control>
          </mc:Choice>
        </mc:AlternateContent>
        <mc:AlternateContent xmlns:mc="http://schemas.openxmlformats.org/markup-compatibility/2006">
          <mc:Choice Requires="x14">
            <control shapeId="1082" r:id="rId7" name="Check Box 58">
              <controlPr locked="0" defaultSize="0" autoFill="0" autoLine="0" autoPict="0">
                <anchor moveWithCells="1">
                  <from>
                    <xdr:col>12</xdr:col>
                    <xdr:colOff>9525</xdr:colOff>
                    <xdr:row>91</xdr:row>
                    <xdr:rowOff>9525</xdr:rowOff>
                  </from>
                  <to>
                    <xdr:col>13</xdr:col>
                    <xdr:colOff>0</xdr:colOff>
                    <xdr:row>92</xdr:row>
                    <xdr:rowOff>0</xdr:rowOff>
                  </to>
                </anchor>
              </controlPr>
            </control>
          </mc:Choice>
        </mc:AlternateContent>
        <mc:AlternateContent xmlns:mc="http://schemas.openxmlformats.org/markup-compatibility/2006">
          <mc:Choice Requires="x14">
            <control shapeId="1083" r:id="rId8" name="Check Box 59">
              <controlPr locked="0" defaultSize="0" autoFill="0" autoLine="0" autoPict="0">
                <anchor moveWithCells="1">
                  <from>
                    <xdr:col>12</xdr:col>
                    <xdr:colOff>9525</xdr:colOff>
                    <xdr:row>92</xdr:row>
                    <xdr:rowOff>9525</xdr:rowOff>
                  </from>
                  <to>
                    <xdr:col>13</xdr:col>
                    <xdr:colOff>0</xdr:colOff>
                    <xdr:row>93</xdr:row>
                    <xdr:rowOff>0</xdr:rowOff>
                  </to>
                </anchor>
              </controlPr>
            </control>
          </mc:Choice>
        </mc:AlternateContent>
        <mc:AlternateContent xmlns:mc="http://schemas.openxmlformats.org/markup-compatibility/2006">
          <mc:Choice Requires="x14">
            <control shapeId="1084" r:id="rId9" name="Check Box 60">
              <controlPr locked="0" defaultSize="0" autoFill="0" autoLine="0" autoPict="0">
                <anchor moveWithCells="1">
                  <from>
                    <xdr:col>12</xdr:col>
                    <xdr:colOff>9525</xdr:colOff>
                    <xdr:row>93</xdr:row>
                    <xdr:rowOff>76200</xdr:rowOff>
                  </from>
                  <to>
                    <xdr:col>13</xdr:col>
                    <xdr:colOff>0</xdr:colOff>
                    <xdr:row>93</xdr:row>
                    <xdr:rowOff>409575</xdr:rowOff>
                  </to>
                </anchor>
              </controlPr>
            </control>
          </mc:Choice>
        </mc:AlternateContent>
        <mc:AlternateContent xmlns:mc="http://schemas.openxmlformats.org/markup-compatibility/2006">
          <mc:Choice Requires="x14">
            <control shapeId="1085" r:id="rId10" name="Check Box 61">
              <controlPr locked="0" defaultSize="0" autoFill="0" autoLine="0" autoPict="0">
                <anchor moveWithCells="1">
                  <from>
                    <xdr:col>12</xdr:col>
                    <xdr:colOff>9525</xdr:colOff>
                    <xdr:row>94</xdr:row>
                    <xdr:rowOff>9525</xdr:rowOff>
                  </from>
                  <to>
                    <xdr:col>13</xdr:col>
                    <xdr:colOff>0</xdr:colOff>
                    <xdr:row>95</xdr:row>
                    <xdr:rowOff>9525</xdr:rowOff>
                  </to>
                </anchor>
              </controlPr>
            </control>
          </mc:Choice>
        </mc:AlternateContent>
        <mc:AlternateContent xmlns:mc="http://schemas.openxmlformats.org/markup-compatibility/2006">
          <mc:Choice Requires="x14">
            <control shapeId="1091" r:id="rId11" name="Check Box 67">
              <controlPr locked="0" defaultSize="0" autoFill="0" autoLine="0" autoPict="0">
                <anchor moveWithCells="1">
                  <from>
                    <xdr:col>12</xdr:col>
                    <xdr:colOff>9525</xdr:colOff>
                    <xdr:row>90</xdr:row>
                    <xdr:rowOff>9525</xdr:rowOff>
                  </from>
                  <to>
                    <xdr:col>13</xdr:col>
                    <xdr:colOff>0</xdr:colOff>
                    <xdr:row>91</xdr:row>
                    <xdr:rowOff>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3</xdr:col>
                    <xdr:colOff>0</xdr:colOff>
                    <xdr:row>90</xdr:row>
                    <xdr:rowOff>9525</xdr:rowOff>
                  </from>
                  <to>
                    <xdr:col>3</xdr:col>
                    <xdr:colOff>752475</xdr:colOff>
                    <xdr:row>91</xdr:row>
                    <xdr:rowOff>0</xdr:rowOff>
                  </to>
                </anchor>
              </controlPr>
            </control>
          </mc:Choice>
        </mc:AlternateContent>
        <mc:AlternateContent xmlns:mc="http://schemas.openxmlformats.org/markup-compatibility/2006">
          <mc:Choice Requires="x14">
            <control shapeId="1081" r:id="rId13" name="Check Box 57">
              <controlPr locked="0" defaultSize="0" autoFill="0" autoLine="0" autoPict="0">
                <anchor moveWithCells="1">
                  <from>
                    <xdr:col>3</xdr:col>
                    <xdr:colOff>0</xdr:colOff>
                    <xdr:row>91</xdr:row>
                    <xdr:rowOff>0</xdr:rowOff>
                  </from>
                  <to>
                    <xdr:col>3</xdr:col>
                    <xdr:colOff>752475</xdr:colOff>
                    <xdr:row>91</xdr:row>
                    <xdr:rowOff>333375</xdr:rowOff>
                  </to>
                </anchor>
              </controlPr>
            </control>
          </mc:Choice>
        </mc:AlternateContent>
        <mc:AlternateContent xmlns:mc="http://schemas.openxmlformats.org/markup-compatibility/2006">
          <mc:Choice Requires="x14">
            <control shapeId="1088" r:id="rId14" name="Check Box 64">
              <controlPr locked="0" defaultSize="0" autoFill="0" autoLine="0" autoPict="0">
                <anchor moveWithCells="1">
                  <from>
                    <xdr:col>3</xdr:col>
                    <xdr:colOff>0</xdr:colOff>
                    <xdr:row>92</xdr:row>
                    <xdr:rowOff>0</xdr:rowOff>
                  </from>
                  <to>
                    <xdr:col>3</xdr:col>
                    <xdr:colOff>752475</xdr:colOff>
                    <xdr:row>92</xdr:row>
                    <xdr:rowOff>333375</xdr:rowOff>
                  </to>
                </anchor>
              </controlPr>
            </control>
          </mc:Choice>
        </mc:AlternateContent>
        <mc:AlternateContent xmlns:mc="http://schemas.openxmlformats.org/markup-compatibility/2006">
          <mc:Choice Requires="x14">
            <control shapeId="1089" r:id="rId15" name="Check Box 65">
              <controlPr locked="0" defaultSize="0" autoFill="0" autoLine="0" autoPict="0">
                <anchor moveWithCells="1">
                  <from>
                    <xdr:col>3</xdr:col>
                    <xdr:colOff>9525</xdr:colOff>
                    <xdr:row>93</xdr:row>
                    <xdr:rowOff>9525</xdr:rowOff>
                  </from>
                  <to>
                    <xdr:col>4</xdr:col>
                    <xdr:colOff>0</xdr:colOff>
                    <xdr:row>94</xdr:row>
                    <xdr:rowOff>0</xdr:rowOff>
                  </to>
                </anchor>
              </controlPr>
            </control>
          </mc:Choice>
        </mc:AlternateContent>
        <mc:AlternateContent xmlns:mc="http://schemas.openxmlformats.org/markup-compatibility/2006">
          <mc:Choice Requires="x14">
            <control shapeId="1090" r:id="rId16" name="Check Box 66">
              <controlPr locked="0" defaultSize="0" autoFill="0" autoLine="0" autoPict="0">
                <anchor moveWithCells="1">
                  <from>
                    <xdr:col>3</xdr:col>
                    <xdr:colOff>9525</xdr:colOff>
                    <xdr:row>94</xdr:row>
                    <xdr:rowOff>9525</xdr:rowOff>
                  </from>
                  <to>
                    <xdr:col>4</xdr:col>
                    <xdr:colOff>0</xdr:colOff>
                    <xdr:row>95</xdr:row>
                    <xdr:rowOff>0</xdr:rowOff>
                  </to>
                </anchor>
              </controlPr>
            </control>
          </mc:Choice>
        </mc:AlternateContent>
        <mc:AlternateContent xmlns:mc="http://schemas.openxmlformats.org/markup-compatibility/2006">
          <mc:Choice Requires="x14">
            <control shapeId="1123" r:id="rId17" name="Check Box 99">
              <controlPr defaultSize="0" autoFill="0" autoLine="0" autoPict="0">
                <anchor moveWithCells="1">
                  <from>
                    <xdr:col>1</xdr:col>
                    <xdr:colOff>104775</xdr:colOff>
                    <xdr:row>85</xdr:row>
                    <xdr:rowOff>180975</xdr:rowOff>
                  </from>
                  <to>
                    <xdr:col>7</xdr:col>
                    <xdr:colOff>428625</xdr:colOff>
                    <xdr:row>87</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95CD4BEA-45AD-4E6D-96D3-2C490BF48506}">
          <x14:formula1>
            <xm:f>paramètres!$A$6:$A$14</xm:f>
          </x14:formula1>
          <xm:sqref>C17 F17</xm:sqref>
        </x14:dataValidation>
        <x14:dataValidation type="list" allowBlank="1" showInputMessage="1" showErrorMessage="1" xr:uid="{9D2689ED-0456-4767-910A-900E3A3B7C21}">
          <x14:formula1>
            <xm:f>paramètres!$A$2:$A$3</xm:f>
          </x14:formula1>
          <xm:sqref>G19:I19 G134:G141</xm:sqref>
        </x14:dataValidation>
        <x14:dataValidation type="list" allowBlank="1" showInputMessage="1" showErrorMessage="1" xr:uid="{15DCB860-3DD2-4C41-98E8-950E44DE72BF}">
          <x14:formula1>
            <xm:f>paramètres!$A$17:$A$20</xm:f>
          </x14:formula1>
          <xm:sqref>C44</xm:sqref>
        </x14:dataValidation>
        <x14:dataValidation type="list" allowBlank="1" showInputMessage="1" showErrorMessage="1" xr:uid="{63F771B8-36F6-4399-BF26-4C85280080D8}">
          <x14:formula1>
            <xm:f>paramètres!$A$23:$A$28</xm:f>
          </x14:formula1>
          <xm:sqref>C46</xm:sqref>
        </x14:dataValidation>
        <x14:dataValidation type="list" allowBlank="1" showInputMessage="1" showErrorMessage="1" xr:uid="{018E8BD6-773F-49EE-977B-1A4C34F16F8A}">
          <x14:formula1>
            <xm:f>paramètres!$A$30:$A$41</xm:f>
          </x14:formula1>
          <xm:sqref>C106 E106:K106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41"/>
  <sheetViews>
    <sheetView workbookViewId="0">
      <selection activeCell="G25" sqref="G25"/>
    </sheetView>
  </sheetViews>
  <sheetFormatPr baseColWidth="10" defaultRowHeight="15"/>
  <sheetData>
    <row r="2" spans="1:6">
      <c r="A2" s="13" t="s">
        <v>0</v>
      </c>
      <c r="F2" s="13" t="s">
        <v>45</v>
      </c>
    </row>
    <row r="3" spans="1:6">
      <c r="A3" s="13" t="s">
        <v>1</v>
      </c>
      <c r="F3" s="13" t="s">
        <v>46</v>
      </c>
    </row>
    <row r="4" spans="1:6">
      <c r="F4" s="13" t="s">
        <v>47</v>
      </c>
    </row>
    <row r="6" spans="1:6">
      <c r="A6" s="13" t="s">
        <v>4</v>
      </c>
      <c r="B6" s="13"/>
      <c r="C6" s="13"/>
      <c r="D6" s="13"/>
    </row>
    <row r="7" spans="1:6">
      <c r="A7" s="13" t="s">
        <v>5</v>
      </c>
      <c r="B7" s="13"/>
      <c r="C7" s="13"/>
      <c r="D7" s="13"/>
    </row>
    <row r="8" spans="1:6">
      <c r="A8" s="13" t="s">
        <v>6</v>
      </c>
      <c r="B8" s="13"/>
      <c r="C8" s="13"/>
      <c r="D8" s="13"/>
    </row>
    <row r="9" spans="1:6">
      <c r="A9" s="13" t="s">
        <v>7</v>
      </c>
      <c r="B9" s="13"/>
      <c r="C9" s="13"/>
      <c r="D9" s="13"/>
    </row>
    <row r="10" spans="1:6">
      <c r="A10" s="13" t="s">
        <v>8</v>
      </c>
      <c r="B10" s="13"/>
      <c r="C10" s="13"/>
      <c r="D10" s="13"/>
    </row>
    <row r="11" spans="1:6">
      <c r="A11" s="13" t="s">
        <v>82</v>
      </c>
      <c r="B11" s="13"/>
      <c r="C11" s="13"/>
      <c r="D11" s="13"/>
    </row>
    <row r="12" spans="1:6">
      <c r="A12" s="13" t="s">
        <v>9</v>
      </c>
      <c r="B12" s="13"/>
      <c r="C12" s="13"/>
      <c r="D12" s="13"/>
    </row>
    <row r="13" spans="1:6">
      <c r="A13" s="13" t="s">
        <v>10</v>
      </c>
      <c r="B13" s="13"/>
      <c r="C13" s="13"/>
      <c r="D13" s="13"/>
    </row>
    <row r="14" spans="1:6">
      <c r="A14" s="13" t="s">
        <v>11</v>
      </c>
      <c r="B14" s="13"/>
      <c r="C14" s="13"/>
      <c r="D14" s="13"/>
    </row>
    <row r="17" spans="1:2">
      <c r="A17" s="13" t="s">
        <v>58</v>
      </c>
      <c r="B17" s="13"/>
    </row>
    <row r="18" spans="1:2">
      <c r="A18" s="13" t="s">
        <v>59</v>
      </c>
      <c r="B18" s="13"/>
    </row>
    <row r="19" spans="1:2">
      <c r="A19" s="13" t="s">
        <v>60</v>
      </c>
      <c r="B19" s="13"/>
    </row>
    <row r="20" spans="1:2">
      <c r="A20" s="13" t="s">
        <v>18</v>
      </c>
      <c r="B20" s="13"/>
    </row>
    <row r="23" spans="1:2">
      <c r="A23" s="13" t="s">
        <v>19</v>
      </c>
      <c r="B23" s="13"/>
    </row>
    <row r="24" spans="1:2">
      <c r="A24" s="13" t="s">
        <v>20</v>
      </c>
      <c r="B24" s="13"/>
    </row>
    <row r="25" spans="1:2">
      <c r="A25" s="13" t="s">
        <v>21</v>
      </c>
      <c r="B25" s="13"/>
    </row>
    <row r="26" spans="1:2">
      <c r="A26" s="13" t="s">
        <v>22</v>
      </c>
      <c r="B26" s="13"/>
    </row>
    <row r="27" spans="1:2">
      <c r="A27" s="13" t="s">
        <v>23</v>
      </c>
      <c r="B27" s="13"/>
    </row>
    <row r="28" spans="1:2">
      <c r="A28" s="13" t="s">
        <v>24</v>
      </c>
      <c r="B28" s="13"/>
    </row>
    <row r="30" spans="1:2">
      <c r="A30" s="21" t="s">
        <v>41</v>
      </c>
    </row>
    <row r="31" spans="1:2">
      <c r="A31" s="21">
        <v>1</v>
      </c>
    </row>
    <row r="32" spans="1:2">
      <c r="A32" s="21">
        <v>2</v>
      </c>
    </row>
    <row r="33" spans="1:1">
      <c r="A33" s="21">
        <v>3</v>
      </c>
    </row>
    <row r="34" spans="1:1">
      <c r="A34" s="21">
        <v>4</v>
      </c>
    </row>
    <row r="35" spans="1:1">
      <c r="A35" s="21">
        <v>5</v>
      </c>
    </row>
    <row r="36" spans="1:1">
      <c r="A36" s="21">
        <v>6</v>
      </c>
    </row>
    <row r="37" spans="1:1">
      <c r="A37" s="21">
        <v>7</v>
      </c>
    </row>
    <row r="38" spans="1:1">
      <c r="A38" s="21">
        <v>8</v>
      </c>
    </row>
    <row r="39" spans="1:1">
      <c r="A39" s="21">
        <v>9</v>
      </c>
    </row>
    <row r="40" spans="1:1">
      <c r="A40" s="21">
        <v>10</v>
      </c>
    </row>
    <row r="41" spans="1:1">
      <c r="A41" s="21" t="s">
        <v>42</v>
      </c>
    </row>
  </sheetData>
  <sheetProtection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8333C9-9B02-4A26-847D-CBC3AA89AAEB}">
  <ds:schemaRefs>
    <ds:schemaRef ds:uri="http://schemas.microsoft.com/sharepoint/v3/contenttype/forms"/>
  </ds:schemaRefs>
</ds:datastoreItem>
</file>

<file path=customXml/itemProps3.xml><?xml version="1.0" encoding="utf-8"?>
<ds:datastoreItem xmlns:ds="http://schemas.openxmlformats.org/officeDocument/2006/customXml" ds:itemID="{039422A3-FEF6-48A4-BC4D-BFB04A45F74D}">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e60ad055-48ff-4076-8aba-63be6b9058c7"/>
    <ds:schemaRef ds:uri="aa689b06-2f92-4cde-9773-0d072a7503ff"/>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Jonathan Boudreau</cp:lastModifiedBy>
  <cp:lastPrinted>2021-03-01T15:02:30Z</cp:lastPrinted>
  <dcterms:created xsi:type="dcterms:W3CDTF">2021-02-24T22:37:34Z</dcterms:created>
  <dcterms:modified xsi:type="dcterms:W3CDTF">2021-06-30T15:13:07Z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